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431" windowWidth="19515" windowHeight="9975" activeTab="10"/>
  </bookViews>
  <sheets>
    <sheet name="январь " sheetId="1" r:id="rId1"/>
    <sheet name="февраль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>
    <definedName name="_xlnm.Print_Area" localSheetId="7">'август'!$A$1:$L$67</definedName>
    <definedName name="_xlnm.Print_Area" localSheetId="3">'апрель '!$A$1:$L$67</definedName>
    <definedName name="_xlnm.Print_Area" localSheetId="6">'июль'!$A$1:$L$67</definedName>
    <definedName name="_xlnm.Print_Area" localSheetId="5">'июнь'!$A$1:$L$67</definedName>
    <definedName name="_xlnm.Print_Area" localSheetId="4">'май'!$A$1:$L$67</definedName>
    <definedName name="_xlnm.Print_Area" localSheetId="2">'март'!$A$1:$L$67</definedName>
    <definedName name="_xlnm.Print_Area" localSheetId="10">'ноябрь'!$A$1:$L$68</definedName>
    <definedName name="_xlnm.Print_Area" localSheetId="9">'октябрь'!$A$1:$L$68</definedName>
    <definedName name="_xlnm.Print_Area" localSheetId="8">'сентябрь'!$A$1:$L$68</definedName>
    <definedName name="_xlnm.Print_Area" localSheetId="1">'февраль'!$A$1:$L$66</definedName>
    <definedName name="_xlnm.Print_Area" localSheetId="0">'январь '!$A$1:$L$65</definedName>
  </definedNames>
  <calcPr fullCalcOnLoad="1"/>
</workbook>
</file>

<file path=xl/sharedStrings.xml><?xml version="1.0" encoding="utf-8"?>
<sst xmlns="http://schemas.openxmlformats.org/spreadsheetml/2006/main" count="2777" uniqueCount="87">
  <si>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</si>
  <si>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</si>
  <si>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</si>
  <si>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>электроэнергия, %</t>
  </si>
  <si>
    <t xml:space="preserve"> мощность %</t>
  </si>
  <si>
    <t>ВН</t>
  </si>
  <si>
    <t>СН1</t>
  </si>
  <si>
    <t>СН2</t>
  </si>
  <si>
    <t>НН</t>
  </si>
  <si>
    <t>ВСЕГО</t>
  </si>
  <si>
    <t>Астраханская область</t>
  </si>
  <si>
    <t>Брянская область</t>
  </si>
  <si>
    <t>Волгоградская область</t>
  </si>
  <si>
    <t>Воронежская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</si>
  <si>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</si>
  <si>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</si>
  <si>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</si>
  <si>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</si>
  <si>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Курганская область</t>
  </si>
  <si>
    <t>Ленинградская область</t>
  </si>
  <si>
    <t>Липецкая область</t>
  </si>
  <si>
    <t>Московская область</t>
  </si>
  <si>
    <t>Омская область</t>
  </si>
  <si>
    <t>Оренбургская область</t>
  </si>
  <si>
    <t>Орловская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</si>
  <si>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</si>
  <si>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</si>
  <si>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</si>
  <si>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</si>
  <si>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</si>
  <si>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</si>
  <si>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</si>
  <si>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</si>
  <si>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</si>
  <si>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</si>
  <si>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</si>
  <si>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</si>
  <si>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</si>
  <si>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</si>
  <si>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</si>
  <si>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</si>
  <si>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</si>
  <si>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</si>
  <si>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</si>
  <si>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</si>
  <si>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</si>
  <si>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</si>
  <si>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</si>
  <si>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</si>
  <si>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</si>
  <si>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</si>
  <si>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</si>
  <si>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</si>
  <si>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</si>
  <si>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>Владимирская область</t>
  </si>
  <si>
    <t>Нижегородская область</t>
  </si>
  <si>
    <t>Новгородская область</t>
  </si>
  <si>
    <t>Курская область</t>
  </si>
  <si>
    <t>Вологодская область</t>
  </si>
  <si>
    <t>Тверская область</t>
  </si>
  <si>
    <t>Республика Северная Осетия-Алания</t>
  </si>
  <si>
    <t>Пензенская область</t>
  </si>
  <si>
    <t>Белгородская область</t>
  </si>
  <si>
    <t>-</t>
  </si>
  <si>
    <t xml:space="preserve"> тыс.кВтч</t>
  </si>
  <si>
    <t>МВт</t>
  </si>
  <si>
    <t xml:space="preserve">2.  Фактический объем реализации электроэнергии   </t>
  </si>
  <si>
    <t xml:space="preserve">3. Величина фактической мощности   </t>
  </si>
  <si>
    <t>Кемеровская область</t>
  </si>
  <si>
    <t>№ п/п</t>
  </si>
  <si>
    <t>Костромская область</t>
  </si>
  <si>
    <t>Мурманская область</t>
  </si>
  <si>
    <t>Томская область</t>
  </si>
  <si>
    <t xml:space="preserve">ООО "МагнитЭнерго" в январе  2016 г. </t>
  </si>
  <si>
    <t xml:space="preserve">ООО "МагнитЭнерго" в феврале  2016г. </t>
  </si>
  <si>
    <t>Новосибирская область</t>
  </si>
  <si>
    <t xml:space="preserve">ООО "МагнитЭнерго" в март  2016г. </t>
  </si>
  <si>
    <t>Алтайский край</t>
  </si>
  <si>
    <t xml:space="preserve">ООО "МагнитЭнерго" в апреле 2016г. </t>
  </si>
  <si>
    <t xml:space="preserve">ООО "МагнитЭнерго" в мае 2016г. </t>
  </si>
  <si>
    <t xml:space="preserve">ООО "МагнитЭнерго" в июне 2016г. </t>
  </si>
  <si>
    <t xml:space="preserve">ООО "МагнитЭнерго" в июле 2016г. </t>
  </si>
  <si>
    <t xml:space="preserve">ООО "МагнитЭнерго" в августе 2016г. </t>
  </si>
  <si>
    <t xml:space="preserve">ООО "МагнитЭнерго" в сентябре 2016г. </t>
  </si>
  <si>
    <t>Архангельская область</t>
  </si>
  <si>
    <t xml:space="preserve">ООО "МагнитЭнерго" в октябре 2016г. </t>
  </si>
  <si>
    <t xml:space="preserve">ООО "МагнитЭнерго" в ноябре 2016г.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</si>
</sst>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dd/mm/yy;@"/>
    <numFmt numFmtId="167" formatCode="#,##0.00&quot; &quot;[$руб.-419];[Red]&quot;-&quot;#,##0.00&quot; &quot;[$руб.-419]"/>
    <numFmt numFmtId="168" formatCode="#,##0.00&quot; &quot;[$€-407];[Red]&quot;-&quot;#,##0.00&quot; &quot;[$€-407]"/>
    <numFmt numFmtId="169" formatCode="#,##0.0"/>
    <numFmt numFmtId="170" formatCode="0.0"/>
    <numFmt numFmtId="171" formatCode="#,##0.000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\."/>
    <numFmt numFmtId="179" formatCode="#.##0\.00"/>
    <numFmt numFmtId="180" formatCode="#\.00"/>
    <numFmt numFmtId="181" formatCode="\$#\.00"/>
    <numFmt numFmtId="182" formatCode="%#\.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83" fontId="23" fillId="0" borderId="0">
      <alignment vertical="top"/>
      <protection/>
    </xf>
    <xf numFmtId="183" fontId="47" fillId="0" borderId="0">
      <alignment vertical="top"/>
      <protection/>
    </xf>
    <xf numFmtId="184" fontId="47" fillId="2" borderId="0">
      <alignment vertical="top"/>
      <protection/>
    </xf>
    <xf numFmtId="183" fontId="47" fillId="3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5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9" fontId="37" fillId="0" borderId="0">
      <alignment/>
      <protection locked="0"/>
    </xf>
    <xf numFmtId="180" fontId="37" fillId="0" borderId="0">
      <alignment/>
      <protection locked="0"/>
    </xf>
    <xf numFmtId="179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78" fontId="37" fillId="0" borderId="1">
      <alignment/>
      <protection locked="0"/>
    </xf>
    <xf numFmtId="178" fontId="38" fillId="0" borderId="0">
      <alignment/>
      <protection locked="0"/>
    </xf>
    <xf numFmtId="178" fontId="38" fillId="0" borderId="0">
      <alignment/>
      <protection locked="0"/>
    </xf>
    <xf numFmtId="178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81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81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81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81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81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81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81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81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81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81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2" fillId="39" borderId="0" applyNumberFormat="0" applyBorder="0" applyAlignment="0" applyProtection="0"/>
    <xf numFmtId="0" fontId="6" fillId="35" borderId="0" applyNumberFormat="0" applyBorder="0" applyAlignment="0" applyProtection="0"/>
    <xf numFmtId="0" fontId="83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2" fillId="41" borderId="0" applyNumberFormat="0" applyBorder="0" applyAlignment="0" applyProtection="0"/>
    <xf numFmtId="0" fontId="6" fillId="22" borderId="0" applyNumberFormat="0" applyBorder="0" applyAlignment="0" applyProtection="0"/>
    <xf numFmtId="0" fontId="83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2" fillId="42" borderId="0" applyNumberFormat="0" applyBorder="0" applyAlignment="0" applyProtection="0"/>
    <xf numFmtId="0" fontId="6" fillId="23" borderId="0" applyNumberFormat="0" applyBorder="0" applyAlignment="0" applyProtection="0"/>
    <xf numFmtId="0" fontId="83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2" fillId="43" borderId="0" applyNumberFormat="0" applyBorder="0" applyAlignment="0" applyProtection="0"/>
    <xf numFmtId="0" fontId="6" fillId="36" borderId="0" applyNumberFormat="0" applyBorder="0" applyAlignment="0" applyProtection="0"/>
    <xf numFmtId="0" fontId="83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2" fillId="45" borderId="0" applyNumberFormat="0" applyBorder="0" applyAlignment="0" applyProtection="0"/>
    <xf numFmtId="0" fontId="6" fillId="37" borderId="0" applyNumberFormat="0" applyBorder="0" applyAlignment="0" applyProtection="0"/>
    <xf numFmtId="0" fontId="83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2" fillId="47" borderId="0" applyNumberFormat="0" applyBorder="0" applyAlignment="0" applyProtection="0"/>
    <xf numFmtId="0" fontId="6" fillId="38" borderId="0" applyNumberFormat="0" applyBorder="0" applyAlignment="0" applyProtection="0"/>
    <xf numFmtId="0" fontId="83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75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31" fillId="7" borderId="2">
      <alignment/>
      <protection/>
    </xf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85" fontId="50" fillId="0" borderId="0">
      <alignment vertical="top"/>
      <protection/>
    </xf>
    <xf numFmtId="177" fontId="36" fillId="0" borderId="0" applyFont="0" applyFill="0" applyBorder="0" applyAlignment="0" applyProtection="0"/>
    <xf numFmtId="164" fontId="84" fillId="0" borderId="0" applyBorder="0" applyProtection="0">
      <alignment/>
    </xf>
    <xf numFmtId="164" fontId="85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0" fontId="39" fillId="0" borderId="0" applyFill="0" applyBorder="0" applyAlignment="0" applyProtection="0"/>
    <xf numFmtId="170" fontId="23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6" fillId="0" borderId="0" applyNumberFormat="0" applyBorder="0" applyProtection="0">
      <alignment horizontal="center"/>
    </xf>
    <xf numFmtId="164" fontId="86" fillId="0" borderId="0" applyBorder="0" applyProtection="0">
      <alignment horizontal="center"/>
    </xf>
    <xf numFmtId="164" fontId="87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6" fillId="0" borderId="0" applyNumberFormat="0" applyBorder="0" applyProtection="0">
      <alignment horizontal="center" textRotation="90"/>
    </xf>
    <xf numFmtId="164" fontId="86" fillId="0" borderId="0" applyBorder="0" applyProtection="0">
      <alignment horizontal="center" textRotation="90"/>
    </xf>
    <xf numFmtId="164" fontId="87" fillId="0" borderId="0" applyBorder="0" applyProtection="0">
      <alignment horizontal="center" textRotation="90"/>
    </xf>
    <xf numFmtId="185" fontId="52" fillId="0" borderId="0">
      <alignment vertical="top"/>
      <protection/>
    </xf>
    <xf numFmtId="175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85" fontId="47" fillId="0" borderId="0">
      <alignment vertical="top"/>
      <protection/>
    </xf>
    <xf numFmtId="185" fontId="47" fillId="2" borderId="0">
      <alignment vertical="top"/>
      <protection/>
    </xf>
    <xf numFmtId="189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8" fillId="0" borderId="0" applyNumberFormat="0" applyBorder="0" applyProtection="0">
      <alignment/>
    </xf>
    <xf numFmtId="164" fontId="88" fillId="0" borderId="0" applyBorder="0" applyProtection="0">
      <alignment/>
    </xf>
    <xf numFmtId="164" fontId="89" fillId="0" borderId="0" applyBorder="0" applyProtection="0">
      <alignment/>
    </xf>
    <xf numFmtId="167" fontId="88" fillId="0" borderId="0" applyBorder="0" applyProtection="0">
      <alignment/>
    </xf>
    <xf numFmtId="168" fontId="88" fillId="0" borderId="0" applyBorder="0" applyProtection="0">
      <alignment/>
    </xf>
    <xf numFmtId="167" fontId="89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85" fontId="60" fillId="61" borderId="0">
      <alignment horizontal="right" vertical="top"/>
      <protection/>
    </xf>
    <xf numFmtId="0" fontId="81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2" fillId="62" borderId="0" applyNumberFormat="0" applyBorder="0" applyAlignment="0" applyProtection="0"/>
    <xf numFmtId="0" fontId="6" fillId="49" borderId="0" applyNumberFormat="0" applyBorder="0" applyAlignment="0" applyProtection="0"/>
    <xf numFmtId="0" fontId="83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2" fillId="64" borderId="0" applyNumberFormat="0" applyBorder="0" applyAlignment="0" applyProtection="0"/>
    <xf numFmtId="0" fontId="6" fillId="50" borderId="0" applyNumberFormat="0" applyBorder="0" applyAlignment="0" applyProtection="0"/>
    <xf numFmtId="0" fontId="83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2" fillId="66" borderId="0" applyNumberFormat="0" applyBorder="0" applyAlignment="0" applyProtection="0"/>
    <xf numFmtId="0" fontId="6" fillId="51" borderId="0" applyNumberFormat="0" applyBorder="0" applyAlignment="0" applyProtection="0"/>
    <xf numFmtId="0" fontId="83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2" fillId="68" borderId="0" applyNumberFormat="0" applyBorder="0" applyAlignment="0" applyProtection="0"/>
    <xf numFmtId="0" fontId="6" fillId="36" borderId="0" applyNumberFormat="0" applyBorder="0" applyAlignment="0" applyProtection="0"/>
    <xf numFmtId="0" fontId="83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2" fillId="69" borderId="0" applyNumberFormat="0" applyBorder="0" applyAlignment="0" applyProtection="0"/>
    <xf numFmtId="0" fontId="6" fillId="37" borderId="0" applyNumberFormat="0" applyBorder="0" applyAlignment="0" applyProtection="0"/>
    <xf numFmtId="0" fontId="83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2" fillId="70" borderId="0" applyNumberFormat="0" applyBorder="0" applyAlignment="0" applyProtection="0"/>
    <xf numFmtId="0" fontId="6" fillId="52" borderId="0" applyNumberFormat="0" applyBorder="0" applyAlignment="0" applyProtection="0"/>
    <xf numFmtId="0" fontId="83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75" fontId="4" fillId="0" borderId="2">
      <alignment/>
      <protection locked="0"/>
    </xf>
    <xf numFmtId="0" fontId="90" fillId="72" borderId="13" applyNumberFormat="0" applyAlignment="0" applyProtection="0"/>
    <xf numFmtId="0" fontId="7" fillId="8" borderId="3" applyNumberFormat="0" applyAlignment="0" applyProtection="0"/>
    <xf numFmtId="0" fontId="91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2" fillId="73" borderId="15" applyNumberFormat="0" applyAlignment="0" applyProtection="0"/>
    <xf numFmtId="0" fontId="8" fillId="2" borderId="10" applyNumberFormat="0" applyAlignment="0" applyProtection="0"/>
    <xf numFmtId="0" fontId="93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4" fillId="73" borderId="13" applyNumberFormat="0" applyAlignment="0" applyProtection="0"/>
    <xf numFmtId="0" fontId="9" fillId="2" borderId="3" applyNumberFormat="0" applyAlignment="0" applyProtection="0"/>
    <xf numFmtId="0" fontId="95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7" fillId="0" borderId="17" applyNumberFormat="0" applyFill="0" applyAlignment="0" applyProtection="0"/>
    <xf numFmtId="0" fontId="10" fillId="0" borderId="5" applyNumberFormat="0" applyFill="0" applyAlignment="0" applyProtection="0"/>
    <xf numFmtId="0" fontId="98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9" fillId="0" borderId="19" applyNumberFormat="0" applyFill="0" applyAlignment="0" applyProtection="0"/>
    <xf numFmtId="0" fontId="11" fillId="0" borderId="6" applyNumberFormat="0" applyFill="0" applyAlignment="0" applyProtection="0"/>
    <xf numFmtId="0" fontId="100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01" fillId="0" borderId="21" applyNumberFormat="0" applyFill="0" applyAlignment="0" applyProtection="0"/>
    <xf numFmtId="0" fontId="12" fillId="0" borderId="7" applyNumberFormat="0" applyFill="0" applyAlignment="0" applyProtection="0"/>
    <xf numFmtId="0" fontId="102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2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75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3" fillId="0" borderId="25" applyNumberFormat="0" applyFill="0" applyAlignment="0" applyProtection="0"/>
    <xf numFmtId="0" fontId="13" fillId="0" borderId="12" applyNumberFormat="0" applyFill="0" applyAlignment="0" applyProtection="0"/>
    <xf numFmtId="0" fontId="104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5" fillId="75" borderId="27" applyNumberFormat="0" applyAlignment="0" applyProtection="0"/>
    <xf numFmtId="0" fontId="14" fillId="53" borderId="4" applyNumberFormat="0" applyAlignment="0" applyProtection="0"/>
    <xf numFmtId="0" fontId="106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171" fontId="26" fillId="3" borderId="24">
      <alignment wrapText="1"/>
      <protection/>
    </xf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77" borderId="0" applyNumberFormat="0" applyBorder="0" applyAlignment="0" applyProtection="0"/>
    <xf numFmtId="0" fontId="16" fillId="54" borderId="0" applyNumberFormat="0" applyBorder="0" applyAlignment="0" applyProtection="0"/>
    <xf numFmtId="0" fontId="110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64" fontId="5" fillId="0" borderId="0" applyFont="0" applyBorder="0" applyProtection="0">
      <alignment/>
    </xf>
    <xf numFmtId="0" fontId="24" fillId="0" borderId="0">
      <alignment vertical="center"/>
      <protection/>
    </xf>
    <xf numFmtId="0" fontId="1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1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64" fontId="112" fillId="0" borderId="0" applyBorder="0" applyProtection="0">
      <alignment/>
    </xf>
    <xf numFmtId="164" fontId="113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5" fillId="0" borderId="0">
      <alignment/>
      <protection/>
    </xf>
    <xf numFmtId="0" fontId="24" fillId="0" borderId="0">
      <alignment vertical="center"/>
      <protection/>
    </xf>
    <xf numFmtId="0" fontId="116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79" borderId="0" applyNumberFormat="0" applyBorder="0" applyAlignment="0" applyProtection="0"/>
    <xf numFmtId="0" fontId="17" fillId="5" borderId="0" applyNumberFormat="0" applyBorder="0" applyAlignment="0" applyProtection="0"/>
    <xf numFmtId="0" fontId="119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0" fontId="46" fillId="54" borderId="29" applyNumberFormat="0" applyBorder="0" applyAlignment="0">
      <protection locked="0"/>
    </xf>
    <xf numFmtId="0" fontId="1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1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2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2" fillId="0" borderId="32" applyNumberFormat="0" applyFill="0" applyAlignment="0" applyProtection="0"/>
    <xf numFmtId="0" fontId="19" fillId="0" borderId="8" applyNumberFormat="0" applyFill="0" applyAlignment="0" applyProtection="0"/>
    <xf numFmtId="0" fontId="123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4" fillId="0" borderId="0" applyNumberFormat="0" applyBorder="0" applyProtection="0">
      <alignment/>
    </xf>
    <xf numFmtId="185" fontId="23" fillId="0" borderId="0">
      <alignment vertical="top"/>
      <protection/>
    </xf>
    <xf numFmtId="0" fontId="27" fillId="0" borderId="0">
      <alignment/>
      <protection/>
    </xf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1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4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5" fillId="82" borderId="0" applyNumberFormat="0" applyBorder="0" applyAlignment="0" applyProtection="0"/>
    <xf numFmtId="0" fontId="21" fillId="3" borderId="0" applyNumberFormat="0" applyBorder="0" applyAlignment="0" applyProtection="0"/>
    <xf numFmtId="0" fontId="126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9" fontId="4" fillId="0" borderId="24" applyFont="0" applyFill="0" applyBorder="0" applyProtection="0">
      <alignment horizontal="center" vertical="center"/>
    </xf>
    <xf numFmtId="182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27" fillId="0" borderId="0" xfId="0" applyFont="1" applyFill="1" applyAlignment="1">
      <alignment/>
    </xf>
    <xf numFmtId="0" fontId="127" fillId="0" borderId="0" xfId="0" applyFont="1" applyAlignment="1">
      <alignment/>
    </xf>
    <xf numFmtId="0" fontId="114" fillId="0" borderId="0" xfId="0" applyFont="1" applyAlignment="1">
      <alignment/>
    </xf>
    <xf numFmtId="0" fontId="127" fillId="0" borderId="0" xfId="0" applyFont="1" applyAlignment="1">
      <alignment wrapText="1"/>
    </xf>
    <xf numFmtId="0" fontId="128" fillId="0" borderId="0" xfId="0" applyFont="1" applyAlignment="1">
      <alignment wrapText="1"/>
    </xf>
    <xf numFmtId="0" fontId="128" fillId="0" borderId="0" xfId="0" applyFont="1" applyAlignment="1">
      <alignment/>
    </xf>
    <xf numFmtId="0" fontId="129" fillId="0" borderId="0" xfId="737" applyFont="1" applyBorder="1" applyAlignment="1">
      <alignment horizontal="right" vertical="top"/>
      <protection/>
    </xf>
    <xf numFmtId="0" fontId="129" fillId="0" borderId="0" xfId="737" applyFont="1">
      <alignment/>
      <protection/>
    </xf>
    <xf numFmtId="10" fontId="127" fillId="0" borderId="24" xfId="0" applyNumberFormat="1" applyFont="1" applyFill="1" applyBorder="1" applyAlignment="1">
      <alignment horizontal="center"/>
    </xf>
    <xf numFmtId="10" fontId="63" fillId="0" borderId="24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10" fontId="127" fillId="0" borderId="24" xfId="0" applyNumberFormat="1" applyFont="1" applyFill="1" applyBorder="1" applyAlignment="1">
      <alignment horizontal="center" vertical="center"/>
    </xf>
    <xf numFmtId="4" fontId="129" fillId="0" borderId="0" xfId="737" applyNumberFormat="1" applyFont="1">
      <alignment/>
      <protection/>
    </xf>
    <xf numFmtId="2" fontId="127" fillId="0" borderId="0" xfId="0" applyNumberFormat="1" applyFont="1" applyFill="1" applyAlignment="1">
      <alignment/>
    </xf>
    <xf numFmtId="0" fontId="127" fillId="0" borderId="24" xfId="0" applyFont="1" applyFill="1" applyBorder="1" applyAlignment="1">
      <alignment horizontal="center"/>
    </xf>
    <xf numFmtId="0" fontId="114" fillId="0" borderId="35" xfId="0" applyFont="1" applyFill="1" applyBorder="1" applyAlignment="1">
      <alignment wrapText="1"/>
    </xf>
    <xf numFmtId="0" fontId="67" fillId="0" borderId="35" xfId="0" applyFont="1" applyFill="1" applyBorder="1" applyAlignment="1">
      <alignment wrapText="1"/>
    </xf>
    <xf numFmtId="3" fontId="127" fillId="0" borderId="24" xfId="0" applyNumberFormat="1" applyFont="1" applyFill="1" applyBorder="1" applyAlignment="1">
      <alignment horizontal="center" vertical="center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27" fillId="32" borderId="0" xfId="0" applyFont="1" applyFill="1" applyAlignment="1">
      <alignment/>
    </xf>
    <xf numFmtId="0" fontId="127" fillId="41" borderId="0" xfId="0" applyFont="1" applyFill="1" applyAlignment="1">
      <alignment/>
    </xf>
    <xf numFmtId="0" fontId="127" fillId="84" borderId="0" xfId="0" applyFont="1" applyFill="1" applyAlignment="1">
      <alignment/>
    </xf>
    <xf numFmtId="0" fontId="127" fillId="0" borderId="24" xfId="0" applyFont="1" applyFill="1" applyBorder="1" applyAlignment="1">
      <alignment/>
    </xf>
    <xf numFmtId="0" fontId="66" fillId="0" borderId="36" xfId="0" applyFont="1" applyFill="1" applyBorder="1" applyAlignment="1">
      <alignment/>
    </xf>
    <xf numFmtId="10" fontId="128" fillId="0" borderId="24" xfId="0" applyNumberFormat="1" applyFont="1" applyFill="1" applyBorder="1" applyAlignment="1">
      <alignment horizontal="center"/>
    </xf>
    <xf numFmtId="0" fontId="130" fillId="83" borderId="24" xfId="0" applyFont="1" applyFill="1" applyBorder="1" applyAlignment="1">
      <alignment horizontal="center" vertical="center" wrapText="1"/>
    </xf>
    <xf numFmtId="4" fontId="127" fillId="0" borderId="0" xfId="0" applyNumberFormat="1" applyFont="1" applyFill="1" applyAlignment="1">
      <alignment/>
    </xf>
    <xf numFmtId="0" fontId="114" fillId="83" borderId="35" xfId="0" applyFont="1" applyFill="1" applyBorder="1" applyAlignment="1">
      <alignment wrapText="1"/>
    </xf>
    <xf numFmtId="4" fontId="127" fillId="0" borderId="0" xfId="0" applyNumberFormat="1" applyFont="1" applyFill="1" applyAlignment="1">
      <alignment vertical="center"/>
    </xf>
    <xf numFmtId="0" fontId="127" fillId="0" borderId="0" xfId="0" applyFont="1" applyFill="1" applyAlignment="1">
      <alignment vertical="center"/>
    </xf>
    <xf numFmtId="0" fontId="127" fillId="0" borderId="24" xfId="0" applyFont="1" applyBorder="1" applyAlignment="1">
      <alignment/>
    </xf>
    <xf numFmtId="0" fontId="66" fillId="0" borderId="36" xfId="0" applyFont="1" applyBorder="1" applyAlignment="1">
      <alignment/>
    </xf>
    <xf numFmtId="10" fontId="128" fillId="83" borderId="24" xfId="0" applyNumberFormat="1" applyFont="1" applyFill="1" applyBorder="1" applyAlignment="1">
      <alignment horizontal="center"/>
    </xf>
    <xf numFmtId="4" fontId="127" fillId="0" borderId="0" xfId="0" applyNumberFormat="1" applyFont="1" applyAlignment="1">
      <alignment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30" fillId="83" borderId="24" xfId="0" applyFont="1" applyFill="1" applyBorder="1" applyAlignment="1">
      <alignment horizontal="center" vertical="center" wrapText="1"/>
    </xf>
    <xf numFmtId="0" fontId="129" fillId="0" borderId="0" xfId="737" applyFont="1" applyAlignment="1">
      <alignment horizontal="left" vertical="center" wrapText="1"/>
      <protection/>
    </xf>
    <xf numFmtId="0" fontId="130" fillId="83" borderId="2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27" fillId="0" borderId="37" xfId="0" applyFont="1" applyBorder="1" applyAlignment="1">
      <alignment horizontal="center" wrapText="1"/>
    </xf>
    <xf numFmtId="0" fontId="127" fillId="0" borderId="38" xfId="0" applyFont="1" applyBorder="1" applyAlignment="1">
      <alignment horizontal="center" wrapText="1"/>
    </xf>
    <xf numFmtId="0" fontId="127" fillId="0" borderId="39" xfId="0" applyFont="1" applyBorder="1" applyAlignment="1">
      <alignment horizontal="center" wrapText="1"/>
    </xf>
    <xf numFmtId="0" fontId="130" fillId="0" borderId="40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41" xfId="0" applyFont="1" applyBorder="1" applyAlignment="1">
      <alignment horizontal="center" vertical="center" wrapText="1"/>
    </xf>
    <xf numFmtId="0" fontId="114" fillId="0" borderId="35" xfId="0" applyFont="1" applyFill="1" applyBorder="1" applyAlignment="1">
      <alignment horizontal="center"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-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-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-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-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-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-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-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-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-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-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-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-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-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-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-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й заголовок" xfId="1125"/>
    <cellStyle name="Мой заголовок листа" xfId="1126"/>
    <cellStyle name="Мои наименования показателей" xfId="1127"/>
    <cellStyle name="Мои наименования показателей 2" xfId="1128"/>
    <cellStyle name="Мои наименования показателей 2 2" xfId="1129"/>
    <cellStyle name="Мои наименования показателей 2 3" xfId="1130"/>
    <cellStyle name="Мои наименования показателей 2 4" xfId="1131"/>
    <cellStyle name="Мои наименования показателей 2 5" xfId="1132"/>
    <cellStyle name="Мои наименования показателей 2 6" xfId="1133"/>
    <cellStyle name="Мои наименования показателей 2 7" xfId="1134"/>
    <cellStyle name="Мои наименования показателей 2 8" xfId="1135"/>
    <cellStyle name="Мои наименования показателей 2_1" xfId="1136"/>
    <cellStyle name="Мои наименования показателей 3" xfId="1137"/>
    <cellStyle name="Мои наименования показателей 3 2" xfId="1138"/>
    <cellStyle name="Мои наименования показателей 3 3" xfId="1139"/>
    <cellStyle name="Мои наименования показателей 3 4" xfId="1140"/>
    <cellStyle name="Мои наименования показателей 3 5" xfId="1141"/>
    <cellStyle name="Мои наименования показателей 3 6" xfId="1142"/>
    <cellStyle name="Мои наименования показателей 3 7" xfId="1143"/>
    <cellStyle name="Мои наименования показателей 3 8" xfId="1144"/>
    <cellStyle name="Мои наименования показателей 3_1" xfId="1145"/>
    <cellStyle name="Мои наименования показателей 4" xfId="1146"/>
    <cellStyle name="Мои наименования показателей 4 2" xfId="1147"/>
    <cellStyle name="Мои наименования показателей 4 3" xfId="1148"/>
    <cellStyle name="Мои наименования показателей 4 4" xfId="1149"/>
    <cellStyle name="Мои наименования показателей 4 5" xfId="1150"/>
    <cellStyle name="Мои наименования показателей 4 6" xfId="1151"/>
    <cellStyle name="Мои наименования показателей 4 7" xfId="1152"/>
    <cellStyle name="Мои наименования показателей 4 8" xfId="1153"/>
    <cellStyle name="Мои наименования показателей 4_1" xfId="1154"/>
    <cellStyle name="Мои наименования показателей 5" xfId="1155"/>
    <cellStyle name="Мои наименования показателей 5 2" xfId="1156"/>
    <cellStyle name="Мои наименования показателей 5 3" xfId="1157"/>
    <cellStyle name="Мои наименования показателей 5 4" xfId="1158"/>
    <cellStyle name="Мои наименования показателей 5 5" xfId="1159"/>
    <cellStyle name="Мои наименования показателей 5 6" xfId="1160"/>
    <cellStyle name="Мои наименования показателей 5 7" xfId="1161"/>
    <cellStyle name="Мои наименования показателей 5 8" xfId="1162"/>
    <cellStyle name="Мои наименования показателей 5_1" xfId="1163"/>
    <cellStyle name="Мои наименования показателей 6" xfId="1164"/>
    <cellStyle name="Мои наименования показателей 6 2" xfId="1165"/>
    <cellStyle name="Мои наименования показателей 6_46EE.2011(v1.0)" xfId="1166"/>
    <cellStyle name="Мои наименования показателей 7" xfId="1167"/>
    <cellStyle name="Мои наименования показателей 7 2" xfId="1168"/>
    <cellStyle name="Мои наименования показателей 7_46EE.2011(v1.0)" xfId="1169"/>
    <cellStyle name="Мои наименования показателей 8" xfId="1170"/>
    <cellStyle name="Мои наименования показателей 8 2" xfId="1171"/>
    <cellStyle name="Мои наименования показателей 8_46EE.2011(v1.0)" xfId="1172"/>
    <cellStyle name="Мои наименования показателей_46TE.RT(v1.0)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1">
      <selection activeCell="P31" sqref="P31"/>
    </sheetView>
  </sheetViews>
  <sheetFormatPr defaultColWidth="9.140625" defaultRowHeight="15"/>
  <cols>
    <col min="1" max="1" width="4.7109375" style="2" customWidth="1"/>
    <col min="2" max="2" width="29.281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8" width="9.140625" style="2" customWidth="1"/>
    <col min="29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73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</row>
    <row r="7" spans="1:12" s="21" customFormat="1" ht="15">
      <c r="A7" s="15">
        <v>1</v>
      </c>
      <c r="B7" s="16" t="s">
        <v>10</v>
      </c>
      <c r="C7" s="9">
        <v>0.005329086682292181</v>
      </c>
      <c r="D7" s="9">
        <v>0</v>
      </c>
      <c r="E7" s="9">
        <v>0.005745759501463368</v>
      </c>
      <c r="F7" s="9">
        <v>0.002218316960521146</v>
      </c>
      <c r="G7" s="9">
        <v>0.013293163144276695</v>
      </c>
      <c r="H7" s="9">
        <v>0.005329086682292181</v>
      </c>
      <c r="I7" s="9" t="s">
        <v>63</v>
      </c>
      <c r="J7" s="9">
        <v>0.005745759501463368</v>
      </c>
      <c r="K7" s="9">
        <v>0.0022183169605211463</v>
      </c>
      <c r="L7" s="9">
        <v>0.013293163144276695</v>
      </c>
    </row>
    <row r="8" spans="1:12" s="1" customFormat="1" ht="15">
      <c r="A8" s="15">
        <v>2</v>
      </c>
      <c r="B8" s="16" t="s">
        <v>62</v>
      </c>
      <c r="C8" s="9" t="s">
        <v>63</v>
      </c>
      <c r="D8" s="9">
        <v>0</v>
      </c>
      <c r="E8" s="9">
        <v>0.003133390255288139</v>
      </c>
      <c r="F8" s="9">
        <v>0.006484785722362212</v>
      </c>
      <c r="G8" s="9">
        <v>0.00961817597765035</v>
      </c>
      <c r="H8" s="9" t="s">
        <v>63</v>
      </c>
      <c r="I8" s="9" t="s">
        <v>63</v>
      </c>
      <c r="J8" s="9">
        <v>0.0031333902552881394</v>
      </c>
      <c r="K8" s="9">
        <v>0.0064847857223622124</v>
      </c>
      <c r="L8" s="9">
        <v>0.009618175977650351</v>
      </c>
    </row>
    <row r="9" spans="1:12" ht="15">
      <c r="A9" s="15">
        <v>3</v>
      </c>
      <c r="B9" s="16" t="s">
        <v>11</v>
      </c>
      <c r="C9" s="9">
        <v>0.0017204636397780764</v>
      </c>
      <c r="D9" s="9" t="s">
        <v>63</v>
      </c>
      <c r="E9" s="9">
        <v>0.005180253362941744</v>
      </c>
      <c r="F9" s="9">
        <v>0.0020837384649657</v>
      </c>
      <c r="G9" s="9">
        <v>0.00898445546768552</v>
      </c>
      <c r="H9" s="9">
        <v>0.0017204636397780764</v>
      </c>
      <c r="I9" s="9" t="s">
        <v>63</v>
      </c>
      <c r="J9" s="9">
        <v>0.005180253362941744</v>
      </c>
      <c r="K9" s="9">
        <v>0.0020837384649657</v>
      </c>
      <c r="L9" s="9">
        <v>0.008984455467685521</v>
      </c>
    </row>
    <row r="10" spans="1:12" ht="15">
      <c r="A10" s="15">
        <v>4</v>
      </c>
      <c r="B10" s="16" t="s">
        <v>12</v>
      </c>
      <c r="C10" s="9">
        <v>0.001412134680854785</v>
      </c>
      <c r="D10" s="9">
        <v>0.0009848211396790542</v>
      </c>
      <c r="E10" s="9">
        <v>0.026860357277497214</v>
      </c>
      <c r="F10" s="9">
        <v>0.010798352997974407</v>
      </c>
      <c r="G10" s="9">
        <v>0.040055666096005464</v>
      </c>
      <c r="H10" s="9">
        <v>0.001412134680854785</v>
      </c>
      <c r="I10" s="9">
        <v>0.0009848211396790542</v>
      </c>
      <c r="J10" s="9">
        <v>0.026860357277497218</v>
      </c>
      <c r="K10" s="9">
        <v>0.010798352997974409</v>
      </c>
      <c r="L10" s="9">
        <v>0.040055666096005464</v>
      </c>
    </row>
    <row r="11" spans="1:12" ht="15">
      <c r="A11" s="15">
        <v>5</v>
      </c>
      <c r="B11" s="16" t="s">
        <v>58</v>
      </c>
      <c r="C11" s="9" t="s">
        <v>63</v>
      </c>
      <c r="D11" s="9" t="s">
        <v>63</v>
      </c>
      <c r="E11" s="9">
        <v>0.0040962244091743115</v>
      </c>
      <c r="F11" s="9">
        <v>0.004319708368893573</v>
      </c>
      <c r="G11" s="9">
        <v>0.008415932778067884</v>
      </c>
      <c r="H11" s="9" t="s">
        <v>63</v>
      </c>
      <c r="I11" s="9" t="s">
        <v>63</v>
      </c>
      <c r="J11" s="9">
        <v>0.004096224409174312</v>
      </c>
      <c r="K11" s="9">
        <v>0.004319708368893573</v>
      </c>
      <c r="L11" s="9">
        <v>0.008415932778067885</v>
      </c>
    </row>
    <row r="12" spans="1:12" s="21" customFormat="1" ht="15">
      <c r="A12" s="15">
        <v>6</v>
      </c>
      <c r="B12" s="16" t="s">
        <v>13</v>
      </c>
      <c r="C12" s="9">
        <v>0.005619424325728763</v>
      </c>
      <c r="D12" s="9" t="s">
        <v>63</v>
      </c>
      <c r="E12" s="9">
        <v>0.010306129612689762</v>
      </c>
      <c r="F12" s="9">
        <v>0.006970392853572311</v>
      </c>
      <c r="G12" s="9">
        <v>0.022895946791990838</v>
      </c>
      <c r="H12" s="9">
        <v>0.005619424325728763</v>
      </c>
      <c r="I12" s="9" t="s">
        <v>63</v>
      </c>
      <c r="J12" s="9">
        <v>0.010306129612689764</v>
      </c>
      <c r="K12" s="9">
        <v>0.0069703928535723115</v>
      </c>
      <c r="L12" s="9">
        <v>0.022895946791990838</v>
      </c>
    </row>
    <row r="13" spans="1:12" s="1" customFormat="1" ht="15">
      <c r="A13" s="15">
        <v>7</v>
      </c>
      <c r="B13" s="16" t="s">
        <v>54</v>
      </c>
      <c r="C13" s="9" t="s">
        <v>63</v>
      </c>
      <c r="D13" s="9" t="s">
        <v>63</v>
      </c>
      <c r="E13" s="9">
        <v>0.011081354446740736</v>
      </c>
      <c r="F13" s="9">
        <v>0.002729993140701783</v>
      </c>
      <c r="G13" s="9">
        <v>0.01381134758744252</v>
      </c>
      <c r="H13" s="9" t="s">
        <v>63</v>
      </c>
      <c r="I13" s="9" t="s">
        <v>63</v>
      </c>
      <c r="J13" s="9">
        <v>0.011081354446740738</v>
      </c>
      <c r="K13" s="9">
        <v>0.0027299931407017836</v>
      </c>
      <c r="L13" s="9">
        <v>0.013811347587442522</v>
      </c>
    </row>
    <row r="14" spans="1:12" s="1" customFormat="1" ht="15">
      <c r="A14" s="15">
        <v>8</v>
      </c>
      <c r="B14" s="16" t="s">
        <v>14</v>
      </c>
      <c r="C14" s="9" t="s">
        <v>63</v>
      </c>
      <c r="D14" s="9" t="s">
        <v>63</v>
      </c>
      <c r="E14" s="9">
        <v>0.010606042466049244</v>
      </c>
      <c r="F14" s="9">
        <v>0.004203459560904819</v>
      </c>
      <c r="G14" s="9">
        <v>0.014809502026954061</v>
      </c>
      <c r="H14" s="9" t="s">
        <v>63</v>
      </c>
      <c r="I14" s="9" t="s">
        <v>63</v>
      </c>
      <c r="J14" s="9">
        <v>0.010606042466049244</v>
      </c>
      <c r="K14" s="9">
        <v>0.004203459560904819</v>
      </c>
      <c r="L14" s="9">
        <v>0.014809502026954064</v>
      </c>
    </row>
    <row r="15" spans="1:12" s="1" customFormat="1" ht="15">
      <c r="A15" s="15">
        <v>9</v>
      </c>
      <c r="B15" s="16" t="s">
        <v>15</v>
      </c>
      <c r="C15" s="9" t="s">
        <v>63</v>
      </c>
      <c r="D15" s="9" t="s">
        <v>63</v>
      </c>
      <c r="E15" s="9">
        <v>0.002620799750550954</v>
      </c>
      <c r="F15" s="9">
        <v>0.006056226683955908</v>
      </c>
      <c r="G15" s="9">
        <v>0.008677026434506862</v>
      </c>
      <c r="H15" s="9" t="s">
        <v>63</v>
      </c>
      <c r="I15" s="9" t="s">
        <v>63</v>
      </c>
      <c r="J15" s="9">
        <v>0.002620799750550954</v>
      </c>
      <c r="K15" s="9">
        <v>0.006056226683955908</v>
      </c>
      <c r="L15" s="9">
        <v>0.008677026434506862</v>
      </c>
    </row>
    <row r="16" spans="1:12" s="22" customFormat="1" ht="26.25">
      <c r="A16" s="15">
        <v>10</v>
      </c>
      <c r="B16" s="16" t="s">
        <v>16</v>
      </c>
      <c r="C16" s="12">
        <v>0.05044845495820043</v>
      </c>
      <c r="D16" s="12">
        <v>0.0041444028338390015</v>
      </c>
      <c r="E16" s="12">
        <v>0.08515046279938225</v>
      </c>
      <c r="F16" s="12">
        <v>0.016855256426090277</v>
      </c>
      <c r="G16" s="12">
        <v>0.15659857701751195</v>
      </c>
      <c r="H16" s="12">
        <v>0.05044845495820043</v>
      </c>
      <c r="I16" s="12">
        <v>0.0041444028338390015</v>
      </c>
      <c r="J16" s="12">
        <v>0.08515046279938225</v>
      </c>
      <c r="K16" s="12">
        <v>0.01685525642609028</v>
      </c>
      <c r="L16" s="12">
        <v>0.15659857701751195</v>
      </c>
    </row>
    <row r="17" spans="1:12" s="21" customFormat="1" ht="15">
      <c r="A17" s="15">
        <v>11</v>
      </c>
      <c r="B17" s="16" t="s">
        <v>17</v>
      </c>
      <c r="C17" s="9" t="s">
        <v>63</v>
      </c>
      <c r="D17" s="9" t="s">
        <v>63</v>
      </c>
      <c r="E17" s="9">
        <v>0.005185818503746556</v>
      </c>
      <c r="F17" s="9">
        <v>0.00392830546463169</v>
      </c>
      <c r="G17" s="9">
        <v>0.009114123968378246</v>
      </c>
      <c r="H17" s="9" t="s">
        <v>63</v>
      </c>
      <c r="I17" s="9" t="s">
        <v>63</v>
      </c>
      <c r="J17" s="9">
        <v>0.005185818503746557</v>
      </c>
      <c r="K17" s="9">
        <v>0.003928305464631691</v>
      </c>
      <c r="L17" s="9">
        <v>0.009114123968378246</v>
      </c>
    </row>
    <row r="18" spans="1:12" s="1" customFormat="1" ht="15">
      <c r="A18" s="15">
        <v>12</v>
      </c>
      <c r="B18" s="16" t="s">
        <v>68</v>
      </c>
      <c r="C18" s="9" t="s">
        <v>63</v>
      </c>
      <c r="D18" s="9" t="s">
        <v>63</v>
      </c>
      <c r="E18" s="9">
        <v>0.0015303201290459904</v>
      </c>
      <c r="F18" s="9">
        <v>0.0005490842935335553</v>
      </c>
      <c r="G18" s="9">
        <v>0.0020794044225795455</v>
      </c>
      <c r="H18" s="9" t="s">
        <v>63</v>
      </c>
      <c r="I18" s="9" t="s">
        <v>63</v>
      </c>
      <c r="J18" s="9">
        <v>0.0015303201290459904</v>
      </c>
      <c r="K18" s="9">
        <v>0.0005490842935335553</v>
      </c>
      <c r="L18" s="9">
        <v>0.002079404422579546</v>
      </c>
    </row>
    <row r="19" spans="1:12" s="1" customFormat="1" ht="15">
      <c r="A19" s="15">
        <v>13</v>
      </c>
      <c r="B19" s="16" t="s">
        <v>70</v>
      </c>
      <c r="C19" s="9" t="s">
        <v>63</v>
      </c>
      <c r="D19" s="9" t="s">
        <v>63</v>
      </c>
      <c r="E19" s="9">
        <v>0.0008165494242445366</v>
      </c>
      <c r="F19" s="9">
        <v>0.0019158483180469067</v>
      </c>
      <c r="G19" s="9">
        <v>0.0027323977422914433</v>
      </c>
      <c r="H19" s="9" t="s">
        <v>63</v>
      </c>
      <c r="I19" s="9" t="s">
        <v>63</v>
      </c>
      <c r="J19" s="9">
        <v>0.0008165494242445366</v>
      </c>
      <c r="K19" s="9">
        <v>0.001915848318046907</v>
      </c>
      <c r="L19" s="9">
        <v>0.0027323977422914437</v>
      </c>
    </row>
    <row r="20" spans="1:12" s="1" customFormat="1" ht="15">
      <c r="A20" s="15">
        <v>14</v>
      </c>
      <c r="B20" s="16" t="s">
        <v>18</v>
      </c>
      <c r="C20" s="9" t="s">
        <v>63</v>
      </c>
      <c r="D20" s="9" t="s">
        <v>63</v>
      </c>
      <c r="E20" s="9">
        <v>0.004925164011070959</v>
      </c>
      <c r="F20" s="9">
        <v>0.002354090557465465</v>
      </c>
      <c r="G20" s="9">
        <v>0.007279254568536424</v>
      </c>
      <c r="H20" s="9" t="s">
        <v>63</v>
      </c>
      <c r="I20" s="9" t="s">
        <v>63</v>
      </c>
      <c r="J20" s="9">
        <v>0.00492516401107096</v>
      </c>
      <c r="K20" s="9">
        <v>0.0023540905574654645</v>
      </c>
      <c r="L20" s="9">
        <v>0.007279254568536424</v>
      </c>
    </row>
    <row r="21" spans="1:12" s="1" customFormat="1" ht="15">
      <c r="A21" s="15">
        <v>15</v>
      </c>
      <c r="B21" s="16" t="s">
        <v>57</v>
      </c>
      <c r="C21" s="9" t="s">
        <v>63</v>
      </c>
      <c r="D21" s="9" t="s">
        <v>63</v>
      </c>
      <c r="E21" s="9">
        <v>0.0032567088799267327</v>
      </c>
      <c r="F21" s="9">
        <v>0.0017825441173458616</v>
      </c>
      <c r="G21" s="9">
        <v>0.0050392529972725945</v>
      </c>
      <c r="H21" s="9" t="s">
        <v>63</v>
      </c>
      <c r="I21" s="9" t="s">
        <v>63</v>
      </c>
      <c r="J21" s="9">
        <v>0.0032567088799267327</v>
      </c>
      <c r="K21" s="9">
        <v>0.0017825441173458616</v>
      </c>
      <c r="L21" s="9">
        <v>0.0050392529972725945</v>
      </c>
    </row>
    <row r="22" spans="1:12" s="21" customFormat="1" ht="15.75" customHeight="1">
      <c r="A22" s="15">
        <v>16</v>
      </c>
      <c r="B22" s="16" t="s">
        <v>19</v>
      </c>
      <c r="C22" s="9" t="s">
        <v>63</v>
      </c>
      <c r="D22" s="9" t="s">
        <v>63</v>
      </c>
      <c r="E22" s="9">
        <v>0.015495411030701668</v>
      </c>
      <c r="F22" s="9">
        <v>0.00337241053306275</v>
      </c>
      <c r="G22" s="9">
        <v>0.018867821563764417</v>
      </c>
      <c r="H22" s="9" t="s">
        <v>63</v>
      </c>
      <c r="I22" s="9" t="s">
        <v>63</v>
      </c>
      <c r="J22" s="9">
        <v>0.01549541103070167</v>
      </c>
      <c r="K22" s="9">
        <v>0.0033724105330627504</v>
      </c>
      <c r="L22" s="9">
        <v>0.01886782156376442</v>
      </c>
    </row>
    <row r="23" spans="1:12" s="1" customFormat="1" ht="15">
      <c r="A23" s="15">
        <v>17</v>
      </c>
      <c r="B23" s="16" t="s">
        <v>20</v>
      </c>
      <c r="C23" s="9">
        <v>0.0014678724817743947</v>
      </c>
      <c r="D23" s="9" t="s">
        <v>63</v>
      </c>
      <c r="E23" s="9">
        <v>0.002793347913123969</v>
      </c>
      <c r="F23" s="9">
        <v>0.003088998718156866</v>
      </c>
      <c r="G23" s="9">
        <v>0.00735021911305523</v>
      </c>
      <c r="H23" s="9">
        <v>0.0014678724817743947</v>
      </c>
      <c r="I23" s="9" t="s">
        <v>63</v>
      </c>
      <c r="J23" s="9">
        <v>0.002793347913123969</v>
      </c>
      <c r="K23" s="9">
        <v>0.003088998718156866</v>
      </c>
      <c r="L23" s="9">
        <v>0.00735021911305523</v>
      </c>
    </row>
    <row r="24" spans="1:12" s="23" customFormat="1" ht="15">
      <c r="A24" s="15">
        <v>18</v>
      </c>
      <c r="B24" s="16" t="s">
        <v>21</v>
      </c>
      <c r="C24" s="9" t="s">
        <v>63</v>
      </c>
      <c r="D24" s="9" t="s">
        <v>63</v>
      </c>
      <c r="E24" s="9">
        <v>0.019749460817266792</v>
      </c>
      <c r="F24" s="9">
        <v>0.004215475369447163</v>
      </c>
      <c r="G24" s="9">
        <v>0.023964936186713956</v>
      </c>
      <c r="H24" s="9" t="s">
        <v>63</v>
      </c>
      <c r="I24" s="9" t="s">
        <v>63</v>
      </c>
      <c r="J24" s="9">
        <v>0.019749460817266796</v>
      </c>
      <c r="K24" s="9">
        <v>0.004215475369447163</v>
      </c>
      <c r="L24" s="9">
        <v>0.02396493618671396</v>
      </c>
    </row>
    <row r="25" spans="1:12" s="23" customFormat="1" ht="15">
      <c r="A25" s="15">
        <v>19</v>
      </c>
      <c r="B25" s="16" t="s">
        <v>71</v>
      </c>
      <c r="C25" s="9" t="s">
        <v>63</v>
      </c>
      <c r="D25" s="9" t="s">
        <v>63</v>
      </c>
      <c r="E25" s="9">
        <v>0.0007207253309559801</v>
      </c>
      <c r="F25" s="9" t="s">
        <v>63</v>
      </c>
      <c r="G25" s="9">
        <v>0.0007207253309559801</v>
      </c>
      <c r="H25" s="9" t="s">
        <v>63</v>
      </c>
      <c r="I25" s="9" t="s">
        <v>63</v>
      </c>
      <c r="J25" s="9">
        <v>0.0007207253309559803</v>
      </c>
      <c r="K25" s="9" t="s">
        <v>63</v>
      </c>
      <c r="L25" s="9">
        <v>0.0007207253309559803</v>
      </c>
    </row>
    <row r="26" spans="1:12" s="1" customFormat="1" ht="15">
      <c r="A26" s="15">
        <v>19</v>
      </c>
      <c r="B26" s="16" t="s">
        <v>55</v>
      </c>
      <c r="C26" s="9">
        <v>0.004053999893236116</v>
      </c>
      <c r="D26" s="9" t="s">
        <v>63</v>
      </c>
      <c r="E26" s="9">
        <v>0.01670682040595758</v>
      </c>
      <c r="F26" s="9">
        <v>0.0025809253366993233</v>
      </c>
      <c r="G26" s="9">
        <v>0.023341745635893023</v>
      </c>
      <c r="H26" s="9">
        <v>0.004053999893236116</v>
      </c>
      <c r="I26" s="9" t="s">
        <v>63</v>
      </c>
      <c r="J26" s="9">
        <v>0.016706820405957584</v>
      </c>
      <c r="K26" s="9">
        <v>0.0025809253366993233</v>
      </c>
      <c r="L26" s="9">
        <v>0.023341745635893026</v>
      </c>
    </row>
    <row r="27" spans="1:12" s="1" customFormat="1" ht="15">
      <c r="A27" s="15">
        <v>20</v>
      </c>
      <c r="B27" s="16" t="s">
        <v>56</v>
      </c>
      <c r="C27" s="9">
        <v>0.006497665459619403</v>
      </c>
      <c r="D27" s="9" t="s">
        <v>63</v>
      </c>
      <c r="E27" s="9">
        <v>0.0021518808423493354</v>
      </c>
      <c r="F27" s="9">
        <v>0.0026946224592347147</v>
      </c>
      <c r="G27" s="9">
        <v>0.011344168761203453</v>
      </c>
      <c r="H27" s="9">
        <v>0.006497665459619404</v>
      </c>
      <c r="I27" s="9" t="s">
        <v>63</v>
      </c>
      <c r="J27" s="9">
        <v>0.0021518808423493354</v>
      </c>
      <c r="K27" s="9">
        <v>0.0026946224592347147</v>
      </c>
      <c r="L27" s="9">
        <v>0.011344168761203453</v>
      </c>
    </row>
    <row r="28" spans="1:12" s="1" customFormat="1" ht="15">
      <c r="A28" s="15">
        <v>21</v>
      </c>
      <c r="B28" s="16" t="s">
        <v>22</v>
      </c>
      <c r="C28" s="9">
        <v>0.002503262248895885</v>
      </c>
      <c r="D28" s="9" t="s">
        <v>63</v>
      </c>
      <c r="E28" s="9">
        <v>0.009696181541195167</v>
      </c>
      <c r="F28" s="9">
        <v>0.006008285839687801</v>
      </c>
      <c r="G28" s="9">
        <v>0.018207729629778853</v>
      </c>
      <c r="H28" s="9">
        <v>0.002503262248895885</v>
      </c>
      <c r="I28" s="9" t="s">
        <v>63</v>
      </c>
      <c r="J28" s="9">
        <v>0.009696181541195167</v>
      </c>
      <c r="K28" s="9">
        <v>0.006008285839687801</v>
      </c>
      <c r="L28" s="9">
        <v>0.018207729629778853</v>
      </c>
    </row>
    <row r="29" spans="1:12" s="21" customFormat="1" ht="14.25" customHeight="1">
      <c r="A29" s="15">
        <v>22</v>
      </c>
      <c r="B29" s="16" t="s">
        <v>23</v>
      </c>
      <c r="C29" s="9" t="s">
        <v>63</v>
      </c>
      <c r="D29" s="9" t="s">
        <v>63</v>
      </c>
      <c r="E29" s="9">
        <v>0.0075955748680720594</v>
      </c>
      <c r="F29" s="9">
        <v>0.004365719772365185</v>
      </c>
      <c r="G29" s="9">
        <v>0.011961294640437246</v>
      </c>
      <c r="H29" s="9" t="s">
        <v>63</v>
      </c>
      <c r="I29" s="9" t="s">
        <v>63</v>
      </c>
      <c r="J29" s="9">
        <v>0.00759557486807206</v>
      </c>
      <c r="K29" s="9">
        <v>0.004365719772365186</v>
      </c>
      <c r="L29" s="9">
        <v>0.011961294640437247</v>
      </c>
    </row>
    <row r="30" spans="1:12" s="1" customFormat="1" ht="15">
      <c r="A30" s="15">
        <v>23</v>
      </c>
      <c r="B30" s="16" t="s">
        <v>24</v>
      </c>
      <c r="C30" s="9">
        <v>0.004483055690653457</v>
      </c>
      <c r="D30" s="9" t="s">
        <v>63</v>
      </c>
      <c r="E30" s="9">
        <v>0.0031749668246901985</v>
      </c>
      <c r="F30" s="9">
        <v>0.0028867170089811657</v>
      </c>
      <c r="G30" s="9">
        <v>0.01054473952432482</v>
      </c>
      <c r="H30" s="9">
        <v>0.004483055690653458</v>
      </c>
      <c r="I30" s="9" t="s">
        <v>63</v>
      </c>
      <c r="J30" s="9">
        <v>0.003174966824690199</v>
      </c>
      <c r="K30" s="9">
        <v>0.002886717008981166</v>
      </c>
      <c r="L30" s="9">
        <v>0.010544739524324822</v>
      </c>
    </row>
    <row r="31" spans="1:12" s="1" customFormat="1" ht="15">
      <c r="A31" s="15">
        <v>24</v>
      </c>
      <c r="B31" s="16" t="s">
        <v>61</v>
      </c>
      <c r="C31" s="9">
        <v>0.008613599668025105</v>
      </c>
      <c r="D31" s="9" t="s">
        <v>63</v>
      </c>
      <c r="E31" s="9">
        <v>0.009135254224862237</v>
      </c>
      <c r="F31" s="9">
        <v>0.0034505312871028794</v>
      </c>
      <c r="G31" s="9">
        <v>0.021199385179990222</v>
      </c>
      <c r="H31" s="9">
        <v>0.008613599668025105</v>
      </c>
      <c r="I31" s="9" t="s">
        <v>63</v>
      </c>
      <c r="J31" s="9">
        <v>0.009135254224862237</v>
      </c>
      <c r="K31" s="9">
        <v>0.0034505312871028794</v>
      </c>
      <c r="L31" s="9">
        <v>0.021199385179990222</v>
      </c>
    </row>
    <row r="32" spans="1:12" s="1" customFormat="1" ht="15">
      <c r="A32" s="15">
        <v>25</v>
      </c>
      <c r="B32" s="16" t="s">
        <v>25</v>
      </c>
      <c r="C32" s="9" t="s">
        <v>63</v>
      </c>
      <c r="D32" s="9" t="s">
        <v>63</v>
      </c>
      <c r="E32" s="9">
        <v>0.018350961811294694</v>
      </c>
      <c r="F32" s="9">
        <v>0.007804724810530801</v>
      </c>
      <c r="G32" s="9">
        <v>0.026155686621825495</v>
      </c>
      <c r="H32" s="9" t="s">
        <v>63</v>
      </c>
      <c r="I32" s="9" t="s">
        <v>63</v>
      </c>
      <c r="J32" s="9">
        <v>0.018350961811294694</v>
      </c>
      <c r="K32" s="9">
        <v>0.007804724810530802</v>
      </c>
      <c r="L32" s="9">
        <v>0.026155686621825498</v>
      </c>
    </row>
    <row r="33" spans="1:12" s="23" customFormat="1" ht="15">
      <c r="A33" s="15">
        <v>26</v>
      </c>
      <c r="B33" s="16" t="s">
        <v>26</v>
      </c>
      <c r="C33" s="9" t="s">
        <v>63</v>
      </c>
      <c r="D33" s="9" t="s">
        <v>63</v>
      </c>
      <c r="E33" s="9">
        <v>0.005385054864202417</v>
      </c>
      <c r="F33" s="9">
        <v>0.003124139018633308</v>
      </c>
      <c r="G33" s="9">
        <v>0.008509193882835725</v>
      </c>
      <c r="H33" s="9" t="s">
        <v>63</v>
      </c>
      <c r="I33" s="9" t="s">
        <v>63</v>
      </c>
      <c r="J33" s="9">
        <v>0.005385054864202417</v>
      </c>
      <c r="K33" s="9">
        <v>0.003124139018633308</v>
      </c>
      <c r="L33" s="9">
        <v>0.008509193882835726</v>
      </c>
    </row>
    <row r="34" spans="1:12" s="23" customFormat="1" ht="15">
      <c r="A34" s="15">
        <v>27</v>
      </c>
      <c r="B34" s="16" t="s">
        <v>27</v>
      </c>
      <c r="C34" s="9">
        <v>0.004594149723976952</v>
      </c>
      <c r="D34" s="9" t="s">
        <v>63</v>
      </c>
      <c r="E34" s="9">
        <v>0.017861099831163966</v>
      </c>
      <c r="F34" s="9">
        <v>0.010834566009938451</v>
      </c>
      <c r="G34" s="9">
        <v>0.03328981556507937</v>
      </c>
      <c r="H34" s="9">
        <v>0.004594149723976952</v>
      </c>
      <c r="I34" s="9" t="s">
        <v>63</v>
      </c>
      <c r="J34" s="9">
        <v>0.01786109983116397</v>
      </c>
      <c r="K34" s="9">
        <v>0.010834566009938451</v>
      </c>
      <c r="L34" s="9">
        <v>0.03328981556507937</v>
      </c>
    </row>
    <row r="35" spans="1:12" s="1" customFormat="1" ht="26.25">
      <c r="A35" s="15">
        <v>28</v>
      </c>
      <c r="B35" s="16" t="s">
        <v>28</v>
      </c>
      <c r="C35" s="9" t="s">
        <v>63</v>
      </c>
      <c r="D35" s="9" t="s">
        <v>63</v>
      </c>
      <c r="E35" s="9">
        <v>0.002560274344669895</v>
      </c>
      <c r="F35" s="9">
        <v>0.00037679530957499457</v>
      </c>
      <c r="G35" s="9">
        <v>0.0029370696542448897</v>
      </c>
      <c r="H35" s="9" t="s">
        <v>63</v>
      </c>
      <c r="I35" s="9" t="s">
        <v>63</v>
      </c>
      <c r="J35" s="9">
        <v>0.002560274344669895</v>
      </c>
      <c r="K35" s="9">
        <v>0.0003767953095749946</v>
      </c>
      <c r="L35" s="9">
        <v>0.0029370696542448897</v>
      </c>
    </row>
    <row r="36" spans="1:12" s="21" customFormat="1" ht="15">
      <c r="A36" s="15">
        <v>29</v>
      </c>
      <c r="B36" s="16" t="s">
        <v>29</v>
      </c>
      <c r="C36" s="9">
        <v>0.0013034308503090365</v>
      </c>
      <c r="D36" s="9" t="s">
        <v>63</v>
      </c>
      <c r="E36" s="9">
        <v>0.0005429288014402635</v>
      </c>
      <c r="F36" s="9">
        <v>0.0007045842628002368</v>
      </c>
      <c r="G36" s="9">
        <v>0.0025509439145495368</v>
      </c>
      <c r="H36" s="9">
        <v>0.0013034308503090365</v>
      </c>
      <c r="I36" s="9" t="s">
        <v>63</v>
      </c>
      <c r="J36" s="9">
        <v>0.0005429288014402635</v>
      </c>
      <c r="K36" s="9">
        <v>0.0007045842628002368</v>
      </c>
      <c r="L36" s="9">
        <v>0.0025509439145495368</v>
      </c>
    </row>
    <row r="37" spans="1:12" s="1" customFormat="1" ht="26.25">
      <c r="A37" s="15">
        <v>30</v>
      </c>
      <c r="B37" s="16" t="s">
        <v>30</v>
      </c>
      <c r="C37" s="9" t="s">
        <v>63</v>
      </c>
      <c r="D37" s="9" t="s">
        <v>63</v>
      </c>
      <c r="E37" s="9">
        <v>0.001692962146602479</v>
      </c>
      <c r="F37" s="9">
        <v>0.0002485842530245138</v>
      </c>
      <c r="G37" s="9">
        <v>0.001941546399626993</v>
      </c>
      <c r="H37" s="9" t="s">
        <v>63</v>
      </c>
      <c r="I37" s="9" t="s">
        <v>63</v>
      </c>
      <c r="J37" s="9">
        <v>0.001692962146602479</v>
      </c>
      <c r="K37" s="9">
        <v>0.0002485842530245138</v>
      </c>
      <c r="L37" s="9">
        <v>0.001941546399626993</v>
      </c>
    </row>
    <row r="38" spans="1:12" s="1" customFormat="1" ht="15">
      <c r="A38" s="15">
        <v>31</v>
      </c>
      <c r="B38" s="16" t="s">
        <v>31</v>
      </c>
      <c r="C38" s="9" t="s">
        <v>63</v>
      </c>
      <c r="D38" s="9" t="s">
        <v>63</v>
      </c>
      <c r="E38" s="9">
        <v>0.004509167936059737</v>
      </c>
      <c r="F38" s="9">
        <v>0.0050609952032629356</v>
      </c>
      <c r="G38" s="9">
        <v>0.009570163139322673</v>
      </c>
      <c r="H38" s="9" t="s">
        <v>63</v>
      </c>
      <c r="I38" s="9" t="s">
        <v>63</v>
      </c>
      <c r="J38" s="9">
        <v>0.004509167936059738</v>
      </c>
      <c r="K38" s="9">
        <v>0.0050609952032629356</v>
      </c>
      <c r="L38" s="9">
        <v>0.009570163139322675</v>
      </c>
    </row>
    <row r="39" spans="1:12" s="1" customFormat="1" ht="15">
      <c r="A39" s="15">
        <v>32</v>
      </c>
      <c r="B39" s="16" t="s">
        <v>32</v>
      </c>
      <c r="C39" s="9" t="s">
        <v>63</v>
      </c>
      <c r="D39" s="9" t="s">
        <v>63</v>
      </c>
      <c r="E39" s="9">
        <v>0.002519472035381488</v>
      </c>
      <c r="F39" s="9">
        <v>0.002171101254819847</v>
      </c>
      <c r="G39" s="9">
        <v>0.004690573290201335</v>
      </c>
      <c r="H39" s="9" t="s">
        <v>63</v>
      </c>
      <c r="I39" s="9" t="s">
        <v>63</v>
      </c>
      <c r="J39" s="9">
        <v>0.002519472035381488</v>
      </c>
      <c r="K39" s="9">
        <v>0.0021711012548198474</v>
      </c>
      <c r="L39" s="9">
        <v>0.004690573290201335</v>
      </c>
    </row>
    <row r="40" spans="1:12" s="1" customFormat="1" ht="15">
      <c r="A40" s="15">
        <v>33</v>
      </c>
      <c r="B40" s="16" t="s">
        <v>33</v>
      </c>
      <c r="C40" s="9">
        <v>0.0010593565895525648</v>
      </c>
      <c r="D40" s="9" t="s">
        <v>63</v>
      </c>
      <c r="E40" s="9">
        <v>0.004482530134018591</v>
      </c>
      <c r="F40" s="9">
        <v>0.0013741290168074304</v>
      </c>
      <c r="G40" s="9">
        <v>0.006916015740378586</v>
      </c>
      <c r="H40" s="9">
        <v>0.0010593565895525648</v>
      </c>
      <c r="I40" s="9" t="s">
        <v>63</v>
      </c>
      <c r="J40" s="9">
        <v>0.004482530134018591</v>
      </c>
      <c r="K40" s="9">
        <v>0.0013741290168074304</v>
      </c>
      <c r="L40" s="9">
        <v>0.006916015740378586</v>
      </c>
    </row>
    <row r="41" spans="1:16" s="11" customFormat="1" ht="16.5" customHeight="1">
      <c r="A41" s="15">
        <v>34</v>
      </c>
      <c r="B41" s="17" t="s">
        <v>60</v>
      </c>
      <c r="C41" s="10" t="s">
        <v>63</v>
      </c>
      <c r="D41" s="10" t="s">
        <v>63</v>
      </c>
      <c r="E41" s="10">
        <v>0.00327298673679566</v>
      </c>
      <c r="F41" s="10">
        <v>0.0006869313193935096</v>
      </c>
      <c r="G41" s="10">
        <v>0.003959918056189169</v>
      </c>
      <c r="H41" s="10" t="s">
        <v>63</v>
      </c>
      <c r="I41" s="10" t="s">
        <v>63</v>
      </c>
      <c r="J41" s="10">
        <v>0.0032729867367956604</v>
      </c>
      <c r="K41" s="10">
        <v>0.0006869313193935096</v>
      </c>
      <c r="L41" s="10">
        <v>0.00395991805618917</v>
      </c>
      <c r="P41" s="1"/>
    </row>
    <row r="42" spans="1:12" s="1" customFormat="1" ht="15">
      <c r="A42" s="15">
        <v>35</v>
      </c>
      <c r="B42" s="16" t="s">
        <v>34</v>
      </c>
      <c r="C42" s="9" t="s">
        <v>63</v>
      </c>
      <c r="D42" s="9" t="s">
        <v>63</v>
      </c>
      <c r="E42" s="9">
        <v>0.02070374207687597</v>
      </c>
      <c r="F42" s="9">
        <v>0.012813049159811837</v>
      </c>
      <c r="G42" s="9">
        <v>0.033516791236687805</v>
      </c>
      <c r="H42" s="9" t="s">
        <v>63</v>
      </c>
      <c r="I42" s="9" t="s">
        <v>63</v>
      </c>
      <c r="J42" s="9">
        <v>0.02070374207687597</v>
      </c>
      <c r="K42" s="9">
        <v>0.012813049159811837</v>
      </c>
      <c r="L42" s="9">
        <v>0.03351679123668781</v>
      </c>
    </row>
    <row r="43" spans="1:12" s="1" customFormat="1" ht="15">
      <c r="A43" s="15">
        <v>36</v>
      </c>
      <c r="B43" s="16" t="s">
        <v>35</v>
      </c>
      <c r="C43" s="9">
        <v>0.008725449170364758</v>
      </c>
      <c r="D43" s="9" t="s">
        <v>63</v>
      </c>
      <c r="E43" s="9">
        <v>0.05241872621250807</v>
      </c>
      <c r="F43" s="9">
        <v>0.01344638541797035</v>
      </c>
      <c r="G43" s="9">
        <v>0.07459056080084317</v>
      </c>
      <c r="H43" s="9">
        <v>0.008725449170364758</v>
      </c>
      <c r="I43" s="9" t="s">
        <v>63</v>
      </c>
      <c r="J43" s="9">
        <v>0.05241872621250807</v>
      </c>
      <c r="K43" s="9">
        <v>0.013446385417970351</v>
      </c>
      <c r="L43" s="9">
        <v>0.07459056080084318</v>
      </c>
    </row>
    <row r="44" spans="1:12" s="23" customFormat="1" ht="15">
      <c r="A44" s="15">
        <v>37</v>
      </c>
      <c r="B44" s="16" t="s">
        <v>36</v>
      </c>
      <c r="C44" s="9" t="s">
        <v>63</v>
      </c>
      <c r="D44" s="9" t="s">
        <v>63</v>
      </c>
      <c r="E44" s="9">
        <v>0.0023243498114568226</v>
      </c>
      <c r="F44" s="9">
        <v>0.002799841777297243</v>
      </c>
      <c r="G44" s="9">
        <v>0.005124191588754066</v>
      </c>
      <c r="H44" s="9" t="s">
        <v>63</v>
      </c>
      <c r="I44" s="9" t="s">
        <v>63</v>
      </c>
      <c r="J44" s="9">
        <v>0.002324349811456823</v>
      </c>
      <c r="K44" s="9">
        <v>0.0027998417772972435</v>
      </c>
      <c r="L44" s="9">
        <v>0.005124191588754066</v>
      </c>
    </row>
    <row r="45" spans="1:12" s="1" customFormat="1" ht="14.25" customHeight="1">
      <c r="A45" s="15">
        <v>38</v>
      </c>
      <c r="B45" s="16" t="s">
        <v>37</v>
      </c>
      <c r="C45" s="9">
        <v>0.0022619525600269265</v>
      </c>
      <c r="D45" s="9" t="s">
        <v>63</v>
      </c>
      <c r="E45" s="9">
        <v>0.017838846467350674</v>
      </c>
      <c r="F45" s="9">
        <v>0.009838535395184244</v>
      </c>
      <c r="G45" s="9">
        <v>0.029939334422561845</v>
      </c>
      <c r="H45" s="9">
        <v>0.0022619525600269265</v>
      </c>
      <c r="I45" s="9" t="s">
        <v>63</v>
      </c>
      <c r="J45" s="9">
        <v>0.017838846467350677</v>
      </c>
      <c r="K45" s="9">
        <v>0.009838535395184245</v>
      </c>
      <c r="L45" s="9">
        <v>0.029939334422561848</v>
      </c>
    </row>
    <row r="46" spans="1:12" s="1" customFormat="1" ht="14.25" customHeight="1">
      <c r="A46" s="15">
        <v>39</v>
      </c>
      <c r="B46" s="16" t="s">
        <v>38</v>
      </c>
      <c r="C46" s="9">
        <v>0.010711232986487943</v>
      </c>
      <c r="D46" s="9">
        <v>0.0012752451759871209</v>
      </c>
      <c r="E46" s="9">
        <v>0.022303795652022108</v>
      </c>
      <c r="F46" s="9">
        <v>0.006298097926489517</v>
      </c>
      <c r="G46" s="9">
        <v>0.04058837174098669</v>
      </c>
      <c r="H46" s="9">
        <v>0.010711232986487943</v>
      </c>
      <c r="I46" s="9">
        <v>0.0012752451759871209</v>
      </c>
      <c r="J46" s="9">
        <v>0.02230379565202211</v>
      </c>
      <c r="K46" s="9">
        <v>0.006298097926489518</v>
      </c>
      <c r="L46" s="9">
        <v>0.040588371740986694</v>
      </c>
    </row>
    <row r="47" spans="1:12" s="1" customFormat="1" ht="15">
      <c r="A47" s="15">
        <v>40</v>
      </c>
      <c r="B47" s="16" t="s">
        <v>39</v>
      </c>
      <c r="C47" s="9" t="s">
        <v>63</v>
      </c>
      <c r="D47" s="9" t="s">
        <v>63</v>
      </c>
      <c r="E47" s="9">
        <v>0.013193739348009605</v>
      </c>
      <c r="F47" s="9">
        <v>0.016112254477239765</v>
      </c>
      <c r="G47" s="9">
        <v>0.029305993825249368</v>
      </c>
      <c r="H47" s="9" t="s">
        <v>63</v>
      </c>
      <c r="I47" s="9" t="s">
        <v>63</v>
      </c>
      <c r="J47" s="9">
        <v>0.013193739348009605</v>
      </c>
      <c r="K47" s="9">
        <v>0.016112254477239765</v>
      </c>
      <c r="L47" s="9">
        <v>0.029305993825249368</v>
      </c>
    </row>
    <row r="48" spans="1:12" s="1" customFormat="1" ht="15">
      <c r="A48" s="15">
        <v>41</v>
      </c>
      <c r="B48" s="16" t="s">
        <v>40</v>
      </c>
      <c r="C48" s="9" t="s">
        <v>63</v>
      </c>
      <c r="D48" s="9" t="s">
        <v>63</v>
      </c>
      <c r="E48" s="9">
        <v>0.011103636608177859</v>
      </c>
      <c r="F48" s="9">
        <v>0.0036625321943206195</v>
      </c>
      <c r="G48" s="9">
        <v>0.014766168802498477</v>
      </c>
      <c r="H48" s="9" t="s">
        <v>63</v>
      </c>
      <c r="I48" s="9" t="s">
        <v>63</v>
      </c>
      <c r="J48" s="9">
        <v>0.01110363660817786</v>
      </c>
      <c r="K48" s="9">
        <v>0.0036625321943206195</v>
      </c>
      <c r="L48" s="9">
        <v>0.014766168802498479</v>
      </c>
    </row>
    <row r="49" spans="1:12" s="1" customFormat="1" ht="15">
      <c r="A49" s="15">
        <v>42</v>
      </c>
      <c r="B49" s="16" t="s">
        <v>41</v>
      </c>
      <c r="C49" s="9" t="s">
        <v>63</v>
      </c>
      <c r="D49" s="9" t="s">
        <v>63</v>
      </c>
      <c r="E49" s="9">
        <v>0.016863583225902954</v>
      </c>
      <c r="F49" s="9">
        <v>0.004155585944689539</v>
      </c>
      <c r="G49" s="9">
        <v>0.021019169170592492</v>
      </c>
      <c r="H49" s="9" t="s">
        <v>63</v>
      </c>
      <c r="I49" s="9" t="s">
        <v>63</v>
      </c>
      <c r="J49" s="9">
        <v>0.016863583225902954</v>
      </c>
      <c r="K49" s="9">
        <v>0.004155585944689539</v>
      </c>
      <c r="L49" s="9">
        <v>0.021019169170592496</v>
      </c>
    </row>
    <row r="50" spans="1:12" s="23" customFormat="1" ht="15">
      <c r="A50" s="15">
        <v>43</v>
      </c>
      <c r="B50" s="16" t="s">
        <v>42</v>
      </c>
      <c r="C50" s="9">
        <v>0.0024766748426964377</v>
      </c>
      <c r="D50" s="9" t="s">
        <v>63</v>
      </c>
      <c r="E50" s="9">
        <v>0.006988427365494762</v>
      </c>
      <c r="F50" s="9">
        <v>0.0027070198362927835</v>
      </c>
      <c r="G50" s="9">
        <v>0.012172122044483983</v>
      </c>
      <c r="H50" s="9">
        <v>0.002476674842696438</v>
      </c>
      <c r="I50" s="9" t="s">
        <v>63</v>
      </c>
      <c r="J50" s="9">
        <v>0.006988427365494762</v>
      </c>
      <c r="K50" s="9">
        <v>0.002707019836292784</v>
      </c>
      <c r="L50" s="9">
        <v>0.012172122044483985</v>
      </c>
    </row>
    <row r="51" spans="1:12" s="1" customFormat="1" ht="15">
      <c r="A51" s="15">
        <v>44</v>
      </c>
      <c r="B51" s="16" t="s">
        <v>59</v>
      </c>
      <c r="C51" s="9" t="s">
        <v>63</v>
      </c>
      <c r="D51" s="9" t="s">
        <v>63</v>
      </c>
      <c r="E51" s="9">
        <v>0.006865187934321696</v>
      </c>
      <c r="F51" s="9">
        <v>0.0055783589141496556</v>
      </c>
      <c r="G51" s="9">
        <v>0.012443546848471352</v>
      </c>
      <c r="H51" s="9" t="s">
        <v>63</v>
      </c>
      <c r="I51" s="9" t="s">
        <v>63</v>
      </c>
      <c r="J51" s="9">
        <v>0.006865187934321696</v>
      </c>
      <c r="K51" s="9">
        <v>0.0055783589141496556</v>
      </c>
      <c r="L51" s="9">
        <v>0.012443546848471352</v>
      </c>
    </row>
    <row r="52" spans="1:12" s="1" customFormat="1" ht="15">
      <c r="A52" s="15">
        <v>45</v>
      </c>
      <c r="B52" s="16" t="s">
        <v>72</v>
      </c>
      <c r="C52" s="9" t="s">
        <v>63</v>
      </c>
      <c r="D52" s="9" t="s">
        <v>63</v>
      </c>
      <c r="E52" s="9">
        <v>0.00018113705387979561</v>
      </c>
      <c r="F52" s="9">
        <v>0.001423056179691655</v>
      </c>
      <c r="G52" s="9">
        <v>0.0016041932335714507</v>
      </c>
      <c r="H52" s="9" t="s">
        <v>63</v>
      </c>
      <c r="I52" s="9" t="s">
        <v>63</v>
      </c>
      <c r="J52" s="9">
        <v>0.00018113705387979561</v>
      </c>
      <c r="K52" s="9">
        <v>0.0014230561796916552</v>
      </c>
      <c r="L52" s="9">
        <v>0.0016041932335714509</v>
      </c>
    </row>
    <row r="53" spans="1:12" s="23" customFormat="1" ht="15">
      <c r="A53" s="15">
        <v>46</v>
      </c>
      <c r="B53" s="16" t="s">
        <v>43</v>
      </c>
      <c r="C53" s="9">
        <v>0.0017856830583431425</v>
      </c>
      <c r="D53" s="9" t="s">
        <v>63</v>
      </c>
      <c r="E53" s="9">
        <v>0.016737387751761184</v>
      </c>
      <c r="F53" s="9">
        <v>0.001847878726406241</v>
      </c>
      <c r="G53" s="9">
        <v>0.020370949536510568</v>
      </c>
      <c r="H53" s="9">
        <v>0.0017856830583431427</v>
      </c>
      <c r="I53" s="9" t="s">
        <v>63</v>
      </c>
      <c r="J53" s="9">
        <v>0.016737387751761184</v>
      </c>
      <c r="K53" s="9">
        <v>0.001847878726406241</v>
      </c>
      <c r="L53" s="9">
        <v>0.02037094953651057</v>
      </c>
    </row>
    <row r="54" spans="1:12" s="1" customFormat="1" ht="15">
      <c r="A54" s="15">
        <v>47</v>
      </c>
      <c r="B54" s="16" t="s">
        <v>44</v>
      </c>
      <c r="C54" s="9">
        <v>0.006037508228467534</v>
      </c>
      <c r="D54" s="9" t="s">
        <v>63</v>
      </c>
      <c r="E54" s="9">
        <v>0.00464542389320318</v>
      </c>
      <c r="F54" s="9">
        <v>0.007081112517786038</v>
      </c>
      <c r="G54" s="9">
        <v>0.01776404463945675</v>
      </c>
      <c r="H54" s="9">
        <v>0.006037508228467535</v>
      </c>
      <c r="I54" s="9" t="s">
        <v>63</v>
      </c>
      <c r="J54" s="9">
        <v>0.004645423893203181</v>
      </c>
      <c r="K54" s="9">
        <v>0.007081112517786038</v>
      </c>
      <c r="L54" s="9">
        <v>0.017764044639456755</v>
      </c>
    </row>
    <row r="55" spans="1:12" s="1" customFormat="1" ht="15">
      <c r="A55" s="15">
        <v>48</v>
      </c>
      <c r="B55" s="16" t="s">
        <v>45</v>
      </c>
      <c r="C55" s="9">
        <v>0.004833170001751563</v>
      </c>
      <c r="D55" s="9" t="s">
        <v>63</v>
      </c>
      <c r="E55" s="9">
        <v>0.008756191102410766</v>
      </c>
      <c r="F55" s="9">
        <v>0.008885874001915407</v>
      </c>
      <c r="G55" s="9">
        <v>0.022475235106077737</v>
      </c>
      <c r="H55" s="9">
        <v>0.004833170001751564</v>
      </c>
      <c r="I55" s="9" t="s">
        <v>63</v>
      </c>
      <c r="J55" s="9">
        <v>0.008756191102410767</v>
      </c>
      <c r="K55" s="9">
        <v>0.008885874001915407</v>
      </c>
      <c r="L55" s="9">
        <v>0.022475235106077737</v>
      </c>
    </row>
    <row r="56" spans="1:12" ht="15">
      <c r="A56" s="15">
        <v>49</v>
      </c>
      <c r="B56" s="16" t="s">
        <v>46</v>
      </c>
      <c r="C56" s="9" t="s">
        <v>63</v>
      </c>
      <c r="D56" s="9" t="s">
        <v>63</v>
      </c>
      <c r="E56" s="9">
        <v>0.011438257797656356</v>
      </c>
      <c r="F56" s="9">
        <v>0.005251448288451175</v>
      </c>
      <c r="G56" s="9">
        <v>0.016689706086107533</v>
      </c>
      <c r="H56" s="9" t="s">
        <v>63</v>
      </c>
      <c r="I56" s="9" t="s">
        <v>63</v>
      </c>
      <c r="J56" s="12">
        <v>0.011438257797656356</v>
      </c>
      <c r="K56" s="12">
        <v>0.005251448288451175</v>
      </c>
      <c r="L56" s="12">
        <v>0.016689706086107533</v>
      </c>
    </row>
    <row r="57" spans="1:12" s="1" customFormat="1" ht="15" customHeight="1">
      <c r="A57" s="15">
        <v>50</v>
      </c>
      <c r="B57" s="16" t="s">
        <v>47</v>
      </c>
      <c r="C57" s="18" t="s">
        <v>63</v>
      </c>
      <c r="D57" s="18" t="s">
        <v>63</v>
      </c>
      <c r="E57" s="12">
        <v>0.012988066718628127</v>
      </c>
      <c r="F57" s="12">
        <v>0.003908334312506787</v>
      </c>
      <c r="G57" s="12">
        <v>0.016896401031134912</v>
      </c>
      <c r="H57" s="18" t="s">
        <v>63</v>
      </c>
      <c r="I57" s="18" t="s">
        <v>63</v>
      </c>
      <c r="J57" s="12">
        <v>0.012988066718628127</v>
      </c>
      <c r="K57" s="12">
        <v>0.003908334312506788</v>
      </c>
      <c r="L57" s="12">
        <v>0.016896401031134916</v>
      </c>
    </row>
    <row r="58" spans="1:12" ht="15">
      <c r="A58" s="15">
        <v>51</v>
      </c>
      <c r="B58" s="16" t="s">
        <v>48</v>
      </c>
      <c r="C58" s="9" t="s">
        <v>63</v>
      </c>
      <c r="D58" s="9" t="s">
        <v>63</v>
      </c>
      <c r="E58" s="12">
        <v>0.014906801998463818</v>
      </c>
      <c r="F58" s="12">
        <v>0.012398140195100132</v>
      </c>
      <c r="G58" s="12">
        <v>0.02730494219356395</v>
      </c>
      <c r="H58" s="9" t="s">
        <v>63</v>
      </c>
      <c r="I58" s="9" t="s">
        <v>63</v>
      </c>
      <c r="J58" s="9">
        <v>0.014906801998463818</v>
      </c>
      <c r="K58" s="9">
        <v>0.012398140195100134</v>
      </c>
      <c r="L58" s="9">
        <v>0.027304942193563952</v>
      </c>
    </row>
    <row r="59" spans="1:12" ht="15">
      <c r="A59" s="15">
        <v>52</v>
      </c>
      <c r="B59" s="16" t="s">
        <v>49</v>
      </c>
      <c r="C59" s="9">
        <v>0.0024370842438264464</v>
      </c>
      <c r="D59" s="9" t="s">
        <v>63</v>
      </c>
      <c r="E59" s="12">
        <v>0.0024223478877640164</v>
      </c>
      <c r="F59" s="12">
        <v>0.0026045736718096693</v>
      </c>
      <c r="G59" s="12">
        <v>0.007464005803400133</v>
      </c>
      <c r="H59" s="9">
        <v>0.0024370842438264464</v>
      </c>
      <c r="I59" s="9" t="s">
        <v>63</v>
      </c>
      <c r="J59" s="9">
        <v>0.0024223478877640164</v>
      </c>
      <c r="K59" s="9">
        <v>0.0026045736718096693</v>
      </c>
      <c r="L59" s="9">
        <v>0.007464005803400133</v>
      </c>
    </row>
    <row r="60" spans="1:12" s="1" customFormat="1" ht="15">
      <c r="A60" s="15">
        <v>53</v>
      </c>
      <c r="B60" s="16" t="s">
        <v>50</v>
      </c>
      <c r="C60" s="9" t="s">
        <v>63</v>
      </c>
      <c r="D60" s="9" t="s">
        <v>63</v>
      </c>
      <c r="E60" s="12">
        <v>0.018593509797988267</v>
      </c>
      <c r="F60" s="12">
        <v>0.005942843239538066</v>
      </c>
      <c r="G60" s="12">
        <v>0.024536353037526333</v>
      </c>
      <c r="H60" s="9" t="s">
        <v>63</v>
      </c>
      <c r="I60" s="9" t="s">
        <v>63</v>
      </c>
      <c r="J60" s="9">
        <v>0.018593509797988267</v>
      </c>
      <c r="K60" s="9">
        <v>0.005942843239538066</v>
      </c>
      <c r="L60" s="9">
        <v>0.024536353037526333</v>
      </c>
    </row>
    <row r="61" spans="1:12" ht="15">
      <c r="A61" s="24"/>
      <c r="B61" s="25" t="s">
        <v>51</v>
      </c>
      <c r="C61" s="26">
        <f aca="true" t="shared" si="0" ref="C61:K61">SUM(C7:C60)</f>
        <v>0.1383747119848619</v>
      </c>
      <c r="D61" s="26">
        <f t="shared" si="0"/>
        <v>0.006404469149505177</v>
      </c>
      <c r="E61" s="26">
        <f t="shared" si="0"/>
        <v>0.5901655559744928</v>
      </c>
      <c r="F61" s="26">
        <f t="shared" si="0"/>
        <v>0.26505526289114023</v>
      </c>
      <c r="G61" s="26">
        <f t="shared" si="0"/>
        <v>1</v>
      </c>
      <c r="H61" s="26">
        <f t="shared" si="0"/>
        <v>0.13837471198486193</v>
      </c>
      <c r="I61" s="26">
        <f t="shared" si="0"/>
        <v>0.006404469149505177</v>
      </c>
      <c r="J61" s="26">
        <f t="shared" si="0"/>
        <v>0.5901655559744929</v>
      </c>
      <c r="K61" s="26">
        <f t="shared" si="0"/>
        <v>0.2650552628911403</v>
      </c>
      <c r="L61" s="26">
        <f>SUM(L7:L60)</f>
        <v>1</v>
      </c>
    </row>
    <row r="63" spans="2:12" ht="31.5" customHeight="1">
      <c r="B63" s="7" t="s">
        <v>52</v>
      </c>
      <c r="C63" s="43" t="s">
        <v>53</v>
      </c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15">
      <c r="B64" s="8"/>
      <c r="C64" s="8" t="s">
        <v>66</v>
      </c>
      <c r="D64" s="8"/>
      <c r="E64" s="8"/>
      <c r="F64" s="8"/>
      <c r="G64" s="8"/>
      <c r="H64" s="13">
        <v>138900.34899594</v>
      </c>
      <c r="I64" s="8" t="s">
        <v>64</v>
      </c>
      <c r="J64" s="8"/>
      <c r="K64" s="8"/>
      <c r="L64" s="8"/>
    </row>
    <row r="65" spans="2:12" ht="15">
      <c r="B65" s="1"/>
      <c r="C65" s="1" t="s">
        <v>67</v>
      </c>
      <c r="D65" s="1"/>
      <c r="E65" s="1"/>
      <c r="F65" s="1"/>
      <c r="G65" s="1"/>
      <c r="H65" s="14">
        <v>237.7014900972187</v>
      </c>
      <c r="I65" s="1" t="s">
        <v>65</v>
      </c>
      <c r="J65" s="1"/>
      <c r="K65" s="1"/>
      <c r="L65" s="1"/>
    </row>
  </sheetData>
  <sheetProtection/>
  <mergeCells count="7">
    <mergeCell ref="C63:L63"/>
    <mergeCell ref="C4:G5"/>
    <mergeCell ref="H4:L5"/>
    <mergeCell ref="B1:L1"/>
    <mergeCell ref="B2:L2"/>
    <mergeCell ref="A4:A6"/>
    <mergeCell ref="B4:B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43">
      <selection activeCell="J72" sqref="J72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9" width="9.140625" style="2" customWidth="1"/>
    <col min="30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5</v>
      </c>
      <c r="I6" s="41" t="s">
        <v>6</v>
      </c>
      <c r="J6" s="41" t="s">
        <v>7</v>
      </c>
      <c r="K6" s="41" t="s">
        <v>8</v>
      </c>
      <c r="L6" s="41" t="s">
        <v>9</v>
      </c>
    </row>
    <row r="7" spans="1:12" s="1" customFormat="1" ht="15">
      <c r="A7" s="15">
        <v>1</v>
      </c>
      <c r="B7" s="16" t="s">
        <v>10</v>
      </c>
      <c r="C7" s="9">
        <v>0.0033345150723913244</v>
      </c>
      <c r="D7" s="9">
        <v>0</v>
      </c>
      <c r="E7" s="9">
        <v>0.007743034062923531</v>
      </c>
      <c r="F7" s="9">
        <v>0.0021287278895740463</v>
      </c>
      <c r="G7" s="9">
        <v>0.013206277024888902</v>
      </c>
      <c r="H7" s="9">
        <v>0.0033345150723913244</v>
      </c>
      <c r="I7" s="9" t="s">
        <v>63</v>
      </c>
      <c r="J7" s="9">
        <v>0.007743034062923531</v>
      </c>
      <c r="K7" s="9">
        <v>0.0021287278895740468</v>
      </c>
      <c r="L7" s="9">
        <v>0.013206277024888902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0.0009095270147059439</v>
      </c>
      <c r="F8" s="9">
        <v>0.0011675062941964977</v>
      </c>
      <c r="G8" s="9">
        <v>0.0020770333089024417</v>
      </c>
      <c r="H8" s="9" t="s">
        <v>63</v>
      </c>
      <c r="I8" s="9" t="s">
        <v>63</v>
      </c>
      <c r="J8" s="9">
        <v>0.000909527014705944</v>
      </c>
      <c r="K8" s="9">
        <v>0.0011675062941964977</v>
      </c>
      <c r="L8" s="9">
        <v>0.0020770333089024417</v>
      </c>
    </row>
    <row r="9" spans="1:12" s="1" customFormat="1" ht="15">
      <c r="A9" s="15">
        <v>3</v>
      </c>
      <c r="B9" s="16" t="s">
        <v>84</v>
      </c>
      <c r="C9" s="9" t="s">
        <v>63</v>
      </c>
      <c r="D9" s="9">
        <v>0</v>
      </c>
      <c r="E9" s="9">
        <v>0.0002332681345946315</v>
      </c>
      <c r="F9" s="9">
        <v>0.00017856771866048892</v>
      </c>
      <c r="G9" s="9">
        <v>0.0004118358532551204</v>
      </c>
      <c r="H9" s="9" t="s">
        <v>63</v>
      </c>
      <c r="I9" s="9" t="s">
        <v>63</v>
      </c>
      <c r="J9" s="9">
        <v>0.00023326813459463152</v>
      </c>
      <c r="K9" s="9">
        <v>0.00017856771866048895</v>
      </c>
      <c r="L9" s="9">
        <v>0.00041183585325512047</v>
      </c>
    </row>
    <row r="10" spans="1:12" s="1" customFormat="1" ht="15">
      <c r="A10" s="15">
        <f>A9+1</f>
        <v>4</v>
      </c>
      <c r="B10" s="16" t="s">
        <v>62</v>
      </c>
      <c r="C10" s="9" t="s">
        <v>63</v>
      </c>
      <c r="D10" s="9">
        <v>0</v>
      </c>
      <c r="E10" s="9">
        <v>0.0049817808419544375</v>
      </c>
      <c r="F10" s="9">
        <v>0.005414388507023994</v>
      </c>
      <c r="G10" s="9">
        <v>0.010396169348978431</v>
      </c>
      <c r="H10" s="9" t="s">
        <v>63</v>
      </c>
      <c r="I10" s="9" t="s">
        <v>63</v>
      </c>
      <c r="J10" s="9">
        <v>0.0049817808419544375</v>
      </c>
      <c r="K10" s="9">
        <v>0.005414388507023995</v>
      </c>
      <c r="L10" s="9">
        <v>0.010396169348978431</v>
      </c>
    </row>
    <row r="11" spans="1:12" s="1" customFormat="1" ht="15">
      <c r="A11" s="15">
        <f aca="true" t="shared" si="0" ref="A11:A63">A10+1</f>
        <v>5</v>
      </c>
      <c r="B11" s="16" t="s">
        <v>11</v>
      </c>
      <c r="C11" s="9">
        <v>0.0018619635360363391</v>
      </c>
      <c r="D11" s="9" t="s">
        <v>63</v>
      </c>
      <c r="E11" s="9">
        <v>0.005295732775634672</v>
      </c>
      <c r="F11" s="9">
        <v>0.0018492437789876105</v>
      </c>
      <c r="G11" s="9">
        <v>0.009006940090658623</v>
      </c>
      <c r="H11" s="9">
        <v>0.0018619635360363393</v>
      </c>
      <c r="I11" s="9" t="s">
        <v>63</v>
      </c>
      <c r="J11" s="9">
        <v>0.005295732775634673</v>
      </c>
      <c r="K11" s="9">
        <v>0.0018492437789876105</v>
      </c>
      <c r="L11" s="9">
        <v>0.009006940090658623</v>
      </c>
    </row>
    <row r="12" spans="1:12" s="1" customFormat="1" ht="15">
      <c r="A12" s="15">
        <f t="shared" si="0"/>
        <v>6</v>
      </c>
      <c r="B12" s="16" t="s">
        <v>12</v>
      </c>
      <c r="C12" s="9">
        <v>0.001419669396813814</v>
      </c>
      <c r="D12" s="9">
        <v>0.0008441254292506697</v>
      </c>
      <c r="E12" s="9">
        <v>0.02699153907647505</v>
      </c>
      <c r="F12" s="9">
        <v>0.009633327316571213</v>
      </c>
      <c r="G12" s="9">
        <v>0.03888866121911075</v>
      </c>
      <c r="H12" s="9">
        <v>0.001419669396813814</v>
      </c>
      <c r="I12" s="9">
        <v>0.0008441254292506698</v>
      </c>
      <c r="J12" s="9">
        <v>0.026991539076475057</v>
      </c>
      <c r="K12" s="9">
        <v>0.009633327316571213</v>
      </c>
      <c r="L12" s="9">
        <v>0.038888661219110755</v>
      </c>
    </row>
    <row r="13" spans="1:12" s="1" customFormat="1" ht="15">
      <c r="A13" s="15">
        <f t="shared" si="0"/>
        <v>7</v>
      </c>
      <c r="B13" s="16" t="s">
        <v>58</v>
      </c>
      <c r="C13" s="9" t="s">
        <v>63</v>
      </c>
      <c r="D13" s="9" t="s">
        <v>63</v>
      </c>
      <c r="E13" s="9">
        <v>0.0035504567638566065</v>
      </c>
      <c r="F13" s="9">
        <v>0.004100035321900241</v>
      </c>
      <c r="G13" s="9">
        <v>0.007650492085756847</v>
      </c>
      <c r="H13" s="9" t="s">
        <v>63</v>
      </c>
      <c r="I13" s="9" t="s">
        <v>63</v>
      </c>
      <c r="J13" s="9">
        <v>0.003550456763856607</v>
      </c>
      <c r="K13" s="9">
        <v>0.004100035321900241</v>
      </c>
      <c r="L13" s="9">
        <v>0.007650492085756849</v>
      </c>
    </row>
    <row r="14" spans="1:12" s="1" customFormat="1" ht="15">
      <c r="A14" s="15">
        <f t="shared" si="0"/>
        <v>8</v>
      </c>
      <c r="B14" s="16" t="s">
        <v>13</v>
      </c>
      <c r="C14" s="9">
        <v>0.005770978096503117</v>
      </c>
      <c r="D14" s="9" t="s">
        <v>63</v>
      </c>
      <c r="E14" s="9">
        <v>0.010134484850044985</v>
      </c>
      <c r="F14" s="9">
        <v>0.006538184050057538</v>
      </c>
      <c r="G14" s="9">
        <v>0.02244364699660564</v>
      </c>
      <c r="H14" s="9">
        <v>0.005770978096503117</v>
      </c>
      <c r="I14" s="9" t="s">
        <v>63</v>
      </c>
      <c r="J14" s="9">
        <v>0.010134484850044985</v>
      </c>
      <c r="K14" s="9">
        <v>0.006538184050057538</v>
      </c>
      <c r="L14" s="9">
        <v>0.02244364699660564</v>
      </c>
    </row>
    <row r="15" spans="1:12" s="1" customFormat="1" ht="15">
      <c r="A15" s="15">
        <f t="shared" si="0"/>
        <v>9</v>
      </c>
      <c r="B15" s="16" t="s">
        <v>54</v>
      </c>
      <c r="C15" s="9" t="s">
        <v>63</v>
      </c>
      <c r="D15" s="9" t="s">
        <v>63</v>
      </c>
      <c r="E15" s="9">
        <v>0.009314260294988929</v>
      </c>
      <c r="F15" s="9">
        <v>0.002107351829921852</v>
      </c>
      <c r="G15" s="9">
        <v>0.01142161212491078</v>
      </c>
      <c r="H15" s="9" t="s">
        <v>63</v>
      </c>
      <c r="I15" s="9" t="s">
        <v>63</v>
      </c>
      <c r="J15" s="9">
        <v>0.009314260294988929</v>
      </c>
      <c r="K15" s="9">
        <v>0.0021073518299218525</v>
      </c>
      <c r="L15" s="9">
        <v>0.011421612124910782</v>
      </c>
    </row>
    <row r="16" spans="1:12" s="1" customFormat="1" ht="15">
      <c r="A16" s="15">
        <f t="shared" si="0"/>
        <v>10</v>
      </c>
      <c r="B16" s="16" t="s">
        <v>14</v>
      </c>
      <c r="C16" s="9" t="s">
        <v>63</v>
      </c>
      <c r="D16" s="9" t="s">
        <v>63</v>
      </c>
      <c r="E16" s="9">
        <v>0.010076351160641301</v>
      </c>
      <c r="F16" s="9">
        <v>0.004019164222603603</v>
      </c>
      <c r="G16" s="9">
        <v>0.014095515383244904</v>
      </c>
      <c r="H16" s="9" t="s">
        <v>63</v>
      </c>
      <c r="I16" s="9" t="s">
        <v>63</v>
      </c>
      <c r="J16" s="9">
        <v>0.010076351160641303</v>
      </c>
      <c r="K16" s="9">
        <v>0.0040191642226036035</v>
      </c>
      <c r="L16" s="9">
        <v>0.014095515383244906</v>
      </c>
    </row>
    <row r="17" spans="1:12" s="1" customFormat="1" ht="15">
      <c r="A17" s="15">
        <f t="shared" si="0"/>
        <v>11</v>
      </c>
      <c r="B17" s="16" t="s">
        <v>15</v>
      </c>
      <c r="C17" s="9" t="s">
        <v>63</v>
      </c>
      <c r="D17" s="9" t="s">
        <v>63</v>
      </c>
      <c r="E17" s="9">
        <v>0.003037217578761393</v>
      </c>
      <c r="F17" s="9">
        <v>0.005186849366027445</v>
      </c>
      <c r="G17" s="9">
        <v>0.008224066944788838</v>
      </c>
      <c r="H17" s="9" t="s">
        <v>63</v>
      </c>
      <c r="I17" s="9" t="s">
        <v>63</v>
      </c>
      <c r="J17" s="9">
        <v>0.0030372175787613935</v>
      </c>
      <c r="K17" s="9">
        <v>0.005186849366027445</v>
      </c>
      <c r="L17" s="9">
        <v>0.00822406694478884</v>
      </c>
    </row>
    <row r="18" spans="1:13" s="1" customFormat="1" ht="26.25">
      <c r="A18" s="15">
        <f t="shared" si="0"/>
        <v>12</v>
      </c>
      <c r="B18" s="16" t="s">
        <v>16</v>
      </c>
      <c r="C18" s="12">
        <v>0.06339240038925709</v>
      </c>
      <c r="D18" s="12">
        <v>0.004598249404868165</v>
      </c>
      <c r="E18" s="12">
        <v>0.08693148405886088</v>
      </c>
      <c r="F18" s="12">
        <v>0.01574398301961577</v>
      </c>
      <c r="G18" s="12">
        <v>0.17066611687260191</v>
      </c>
      <c r="H18" s="12">
        <v>0.06339240038925709</v>
      </c>
      <c r="I18" s="12">
        <v>0.004598249404868165</v>
      </c>
      <c r="J18" s="12">
        <v>0.08693148405886088</v>
      </c>
      <c r="K18" s="12">
        <v>0.01574398301961577</v>
      </c>
      <c r="L18" s="12">
        <v>0.17066611687260194</v>
      </c>
      <c r="M18" s="31"/>
    </row>
    <row r="19" spans="1:12" s="1" customFormat="1" ht="15">
      <c r="A19" s="15">
        <f t="shared" si="0"/>
        <v>13</v>
      </c>
      <c r="B19" s="16" t="s">
        <v>17</v>
      </c>
      <c r="C19" s="9" t="s">
        <v>63</v>
      </c>
      <c r="D19" s="9" t="s">
        <v>63</v>
      </c>
      <c r="E19" s="9">
        <v>0.005184474248288312</v>
      </c>
      <c r="F19" s="9">
        <v>0.0032701722743619286</v>
      </c>
      <c r="G19" s="9">
        <v>0.00845464652265024</v>
      </c>
      <c r="H19" s="9" t="s">
        <v>63</v>
      </c>
      <c r="I19" s="9" t="s">
        <v>63</v>
      </c>
      <c r="J19" s="9">
        <v>0.0051844742482883115</v>
      </c>
      <c r="K19" s="9">
        <v>0.0032701722743619286</v>
      </c>
      <c r="L19" s="9">
        <v>0.00845464652265024</v>
      </c>
    </row>
    <row r="20" spans="1:12" s="1" customFormat="1" ht="15">
      <c r="A20" s="15">
        <f t="shared" si="0"/>
        <v>14</v>
      </c>
      <c r="B20" s="16" t="s">
        <v>68</v>
      </c>
      <c r="C20" s="9" t="s">
        <v>63</v>
      </c>
      <c r="D20" s="9" t="s">
        <v>63</v>
      </c>
      <c r="E20" s="9">
        <v>0.0031799106463057925</v>
      </c>
      <c r="F20" s="9">
        <v>0.0011490061301200002</v>
      </c>
      <c r="G20" s="9">
        <v>0.004328916776425793</v>
      </c>
      <c r="H20" s="9" t="s">
        <v>63</v>
      </c>
      <c r="I20" s="9" t="s">
        <v>63</v>
      </c>
      <c r="J20" s="9">
        <v>0.0031799106463057934</v>
      </c>
      <c r="K20" s="9">
        <v>0.0011490061301200004</v>
      </c>
      <c r="L20" s="9">
        <v>0.004328916776425794</v>
      </c>
    </row>
    <row r="21" spans="1:12" s="1" customFormat="1" ht="15">
      <c r="A21" s="15">
        <f t="shared" si="0"/>
        <v>15</v>
      </c>
      <c r="B21" s="16" t="s">
        <v>70</v>
      </c>
      <c r="C21" s="9" t="s">
        <v>63</v>
      </c>
      <c r="D21" s="9" t="s">
        <v>63</v>
      </c>
      <c r="E21" s="9">
        <v>0.0007624342561688741</v>
      </c>
      <c r="F21" s="9">
        <v>0.0015375954233555705</v>
      </c>
      <c r="G21" s="9">
        <v>0.0023000296795244444</v>
      </c>
      <c r="H21" s="9" t="s">
        <v>63</v>
      </c>
      <c r="I21" s="9" t="s">
        <v>63</v>
      </c>
      <c r="J21" s="9">
        <v>0.0007624342561688741</v>
      </c>
      <c r="K21" s="9">
        <v>0.0015375954233555705</v>
      </c>
      <c r="L21" s="9">
        <v>0.0023000296795244444</v>
      </c>
    </row>
    <row r="22" spans="1:12" s="1" customFormat="1" ht="15">
      <c r="A22" s="15">
        <f t="shared" si="0"/>
        <v>16</v>
      </c>
      <c r="B22" s="16" t="s">
        <v>18</v>
      </c>
      <c r="C22" s="9" t="s">
        <v>63</v>
      </c>
      <c r="D22" s="9" t="s">
        <v>63</v>
      </c>
      <c r="E22" s="9">
        <v>0.004246023736536243</v>
      </c>
      <c r="F22" s="9">
        <v>0.0019217349478148139</v>
      </c>
      <c r="G22" s="9">
        <v>0.006167758684351057</v>
      </c>
      <c r="H22" s="9" t="s">
        <v>63</v>
      </c>
      <c r="I22" s="9" t="s">
        <v>63</v>
      </c>
      <c r="J22" s="9">
        <v>0.004246023736536244</v>
      </c>
      <c r="K22" s="9">
        <v>0.0019217349478148139</v>
      </c>
      <c r="L22" s="9">
        <v>0.006167758684351057</v>
      </c>
    </row>
    <row r="23" spans="1:12" s="1" customFormat="1" ht="15">
      <c r="A23" s="15">
        <f t="shared" si="0"/>
        <v>17</v>
      </c>
      <c r="B23" s="16" t="s">
        <v>57</v>
      </c>
      <c r="C23" s="9" t="s">
        <v>63</v>
      </c>
      <c r="D23" s="9" t="s">
        <v>63</v>
      </c>
      <c r="E23" s="9">
        <v>0.0033118012205185943</v>
      </c>
      <c r="F23" s="9">
        <v>0.0031172776468898085</v>
      </c>
      <c r="G23" s="9">
        <v>0.006429078867408403</v>
      </c>
      <c r="H23" s="9" t="s">
        <v>63</v>
      </c>
      <c r="I23" s="9" t="s">
        <v>63</v>
      </c>
      <c r="J23" s="9">
        <v>0.0033118012205185948</v>
      </c>
      <c r="K23" s="9">
        <v>0.0031172776468898085</v>
      </c>
      <c r="L23" s="9">
        <v>0.006429078867408403</v>
      </c>
    </row>
    <row r="24" spans="1:12" s="1" customFormat="1" ht="15.75" customHeight="1">
      <c r="A24" s="15">
        <f t="shared" si="0"/>
        <v>18</v>
      </c>
      <c r="B24" s="16" t="s">
        <v>19</v>
      </c>
      <c r="C24" s="9" t="s">
        <v>63</v>
      </c>
      <c r="D24" s="9" t="s">
        <v>63</v>
      </c>
      <c r="E24" s="9">
        <v>0.01588118183889615</v>
      </c>
      <c r="F24" s="9">
        <v>0.0034268370435464666</v>
      </c>
      <c r="G24" s="9">
        <v>0.01930801888244262</v>
      </c>
      <c r="H24" s="9" t="s">
        <v>63</v>
      </c>
      <c r="I24" s="9" t="s">
        <v>63</v>
      </c>
      <c r="J24" s="9">
        <v>0.015881181838896155</v>
      </c>
      <c r="K24" s="9">
        <v>0.003426837043546467</v>
      </c>
      <c r="L24" s="9">
        <v>0.019308018882442622</v>
      </c>
    </row>
    <row r="25" spans="1:12" s="1" customFormat="1" ht="15">
      <c r="A25" s="15">
        <f t="shared" si="0"/>
        <v>19</v>
      </c>
      <c r="B25" s="16" t="s">
        <v>20</v>
      </c>
      <c r="C25" s="9">
        <v>0.0014436566551852353</v>
      </c>
      <c r="D25" s="9" t="s">
        <v>63</v>
      </c>
      <c r="E25" s="9">
        <v>0.0025105709899541887</v>
      </c>
      <c r="F25" s="9">
        <v>0.0030744754498017637</v>
      </c>
      <c r="G25" s="9">
        <v>0.007028703094941188</v>
      </c>
      <c r="H25" s="9">
        <v>0.0014436566551852355</v>
      </c>
      <c r="I25" s="9" t="s">
        <v>63</v>
      </c>
      <c r="J25" s="9">
        <v>0.002510570989954189</v>
      </c>
      <c r="K25" s="9">
        <v>0.0030744754498017637</v>
      </c>
      <c r="L25" s="9">
        <v>0.0070287030949411885</v>
      </c>
    </row>
    <row r="26" spans="1:12" s="1" customFormat="1" ht="15">
      <c r="A26" s="15">
        <f t="shared" si="0"/>
        <v>20</v>
      </c>
      <c r="B26" s="16" t="s">
        <v>21</v>
      </c>
      <c r="C26" s="9" t="s">
        <v>63</v>
      </c>
      <c r="D26" s="9" t="s">
        <v>63</v>
      </c>
      <c r="E26" s="9">
        <v>0.018858298923300758</v>
      </c>
      <c r="F26" s="9">
        <v>0.005834984657985105</v>
      </c>
      <c r="G26" s="9">
        <v>0.024693283581285863</v>
      </c>
      <c r="H26" s="9" t="s">
        <v>63</v>
      </c>
      <c r="I26" s="9" t="s">
        <v>63</v>
      </c>
      <c r="J26" s="9">
        <v>0.01885829892330076</v>
      </c>
      <c r="K26" s="9">
        <v>0.005834984657985106</v>
      </c>
      <c r="L26" s="9">
        <v>0.024693283581285863</v>
      </c>
    </row>
    <row r="27" spans="1:12" s="1" customFormat="1" ht="15">
      <c r="A27" s="15">
        <f t="shared" si="0"/>
        <v>21</v>
      </c>
      <c r="B27" s="16" t="s">
        <v>71</v>
      </c>
      <c r="C27" s="9" t="s">
        <v>63</v>
      </c>
      <c r="D27" s="9" t="s">
        <v>63</v>
      </c>
      <c r="E27" s="9">
        <v>0.001030722405123555</v>
      </c>
      <c r="F27" s="9">
        <v>0.0003491065378070362</v>
      </c>
      <c r="G27" s="9">
        <v>0.001379828942930591</v>
      </c>
      <c r="H27" s="9" t="s">
        <v>63</v>
      </c>
      <c r="I27" s="9" t="s">
        <v>63</v>
      </c>
      <c r="J27" s="9">
        <v>0.0010307224051235551</v>
      </c>
      <c r="K27" s="9">
        <v>0.0003491065378070362</v>
      </c>
      <c r="L27" s="9">
        <v>0.0013798289429305913</v>
      </c>
    </row>
    <row r="28" spans="1:12" s="1" customFormat="1" ht="15">
      <c r="A28" s="15">
        <f t="shared" si="0"/>
        <v>22</v>
      </c>
      <c r="B28" s="16" t="s">
        <v>55</v>
      </c>
      <c r="C28" s="9">
        <v>0.004059690205575236</v>
      </c>
      <c r="D28" s="9" t="s">
        <v>63</v>
      </c>
      <c r="E28" s="9">
        <v>0.014799234582711691</v>
      </c>
      <c r="F28" s="9">
        <v>0.0029545177675770664</v>
      </c>
      <c r="G28" s="9">
        <v>0.021813442555863993</v>
      </c>
      <c r="H28" s="9">
        <v>0.004059690205575236</v>
      </c>
      <c r="I28" s="9" t="s">
        <v>63</v>
      </c>
      <c r="J28" s="9">
        <v>0.014799234582711693</v>
      </c>
      <c r="K28" s="9">
        <v>0.002954517767577067</v>
      </c>
      <c r="L28" s="9">
        <v>0.021813442555863996</v>
      </c>
    </row>
    <row r="29" spans="1:12" s="1" customFormat="1" ht="15">
      <c r="A29" s="15">
        <f t="shared" si="0"/>
        <v>23</v>
      </c>
      <c r="B29" s="16" t="s">
        <v>56</v>
      </c>
      <c r="C29" s="9">
        <v>0.005736317116243786</v>
      </c>
      <c r="D29" s="9" t="s">
        <v>63</v>
      </c>
      <c r="E29" s="9">
        <v>0.001929869010674434</v>
      </c>
      <c r="F29" s="9">
        <v>0.0025409467427263493</v>
      </c>
      <c r="G29" s="9">
        <v>0.010207132869644569</v>
      </c>
      <c r="H29" s="9">
        <v>0.005736317116243785</v>
      </c>
      <c r="I29" s="9" t="s">
        <v>63</v>
      </c>
      <c r="J29" s="9">
        <v>0.001929869010674434</v>
      </c>
      <c r="K29" s="9">
        <v>0.0025409467427263493</v>
      </c>
      <c r="L29" s="9">
        <v>0.010207132869644569</v>
      </c>
    </row>
    <row r="30" spans="1:12" s="1" customFormat="1" ht="15">
      <c r="A30" s="15">
        <f t="shared" si="0"/>
        <v>24</v>
      </c>
      <c r="B30" s="16" t="s">
        <v>75</v>
      </c>
      <c r="C30" s="9" t="s">
        <v>63</v>
      </c>
      <c r="D30" s="9" t="s">
        <v>63</v>
      </c>
      <c r="E30" s="9">
        <v>8.291450179683088E-06</v>
      </c>
      <c r="F30" s="9">
        <v>0.00021553478085719764</v>
      </c>
      <c r="G30" s="9">
        <v>0.00022382623103688073</v>
      </c>
      <c r="H30" s="9" t="s">
        <v>63</v>
      </c>
      <c r="I30" s="9" t="s">
        <v>63</v>
      </c>
      <c r="J30" s="9">
        <v>8.291450179683088E-06</v>
      </c>
      <c r="K30" s="9">
        <v>0.00021553478085719764</v>
      </c>
      <c r="L30" s="9">
        <v>0.0002238262310368807</v>
      </c>
    </row>
    <row r="31" spans="1:12" s="1" customFormat="1" ht="15">
      <c r="A31" s="15">
        <f t="shared" si="0"/>
        <v>25</v>
      </c>
      <c r="B31" s="16" t="s">
        <v>22</v>
      </c>
      <c r="C31" s="9">
        <v>0.002362054591567458</v>
      </c>
      <c r="D31" s="9" t="s">
        <v>63</v>
      </c>
      <c r="E31" s="9">
        <v>0.010069032650258372</v>
      </c>
      <c r="F31" s="9">
        <v>0.004173224947038008</v>
      </c>
      <c r="G31" s="9">
        <v>0.016604312188863837</v>
      </c>
      <c r="H31" s="9">
        <v>0.002362054591567458</v>
      </c>
      <c r="I31" s="9" t="s">
        <v>63</v>
      </c>
      <c r="J31" s="9">
        <v>0.010069032650258374</v>
      </c>
      <c r="K31" s="9">
        <v>0.004173224947038008</v>
      </c>
      <c r="L31" s="9">
        <v>0.016604312188863837</v>
      </c>
    </row>
    <row r="32" spans="1:12" s="1" customFormat="1" ht="14.25" customHeight="1">
      <c r="A32" s="15">
        <f t="shared" si="0"/>
        <v>26</v>
      </c>
      <c r="B32" s="16" t="s">
        <v>23</v>
      </c>
      <c r="C32" s="9" t="s">
        <v>63</v>
      </c>
      <c r="D32" s="9" t="s">
        <v>63</v>
      </c>
      <c r="E32" s="9">
        <v>0.007736030327180727</v>
      </c>
      <c r="F32" s="9">
        <v>0.004082476849083495</v>
      </c>
      <c r="G32" s="9">
        <v>0.011818507176264223</v>
      </c>
      <c r="H32" s="9" t="s">
        <v>63</v>
      </c>
      <c r="I32" s="9" t="s">
        <v>63</v>
      </c>
      <c r="J32" s="9">
        <v>0.007736030327180728</v>
      </c>
      <c r="K32" s="9">
        <v>0.004082476849083495</v>
      </c>
      <c r="L32" s="9">
        <v>0.011818507176264224</v>
      </c>
    </row>
    <row r="33" spans="1:12" s="1" customFormat="1" ht="15">
      <c r="A33" s="15">
        <f t="shared" si="0"/>
        <v>27</v>
      </c>
      <c r="B33" s="16" t="s">
        <v>24</v>
      </c>
      <c r="C33" s="9">
        <v>0.00374677684935819</v>
      </c>
      <c r="D33" s="9" t="s">
        <v>63</v>
      </c>
      <c r="E33" s="9">
        <v>0.00287375653893777</v>
      </c>
      <c r="F33" s="9">
        <v>0.0026984485262948592</v>
      </c>
      <c r="G33" s="9">
        <v>0.009318981914590818</v>
      </c>
      <c r="H33" s="9">
        <v>0.0037467768493581904</v>
      </c>
      <c r="I33" s="9" t="s">
        <v>63</v>
      </c>
      <c r="J33" s="9">
        <v>0.0028737565389377706</v>
      </c>
      <c r="K33" s="9">
        <v>0.0026984485262948592</v>
      </c>
      <c r="L33" s="9">
        <v>0.00931898191459082</v>
      </c>
    </row>
    <row r="34" spans="1:12" s="1" customFormat="1" ht="15">
      <c r="A34" s="15">
        <f t="shared" si="0"/>
        <v>28</v>
      </c>
      <c r="B34" s="16" t="s">
        <v>61</v>
      </c>
      <c r="C34" s="9">
        <v>0.006586401801749568</v>
      </c>
      <c r="D34" s="9" t="s">
        <v>63</v>
      </c>
      <c r="E34" s="9">
        <v>0.007961609280645583</v>
      </c>
      <c r="F34" s="9">
        <v>0.003261537433665744</v>
      </c>
      <c r="G34" s="9">
        <v>0.017809548516060893</v>
      </c>
      <c r="H34" s="9">
        <v>0.006586401801749569</v>
      </c>
      <c r="I34" s="9" t="s">
        <v>63</v>
      </c>
      <c r="J34" s="9">
        <v>0.007961609280645583</v>
      </c>
      <c r="K34" s="9">
        <v>0.003261537433665744</v>
      </c>
      <c r="L34" s="9">
        <v>0.017809548516060893</v>
      </c>
    </row>
    <row r="35" spans="1:12" s="1" customFormat="1" ht="15">
      <c r="A35" s="15">
        <f t="shared" si="0"/>
        <v>29</v>
      </c>
      <c r="B35" s="16" t="s">
        <v>25</v>
      </c>
      <c r="C35" s="9" t="s">
        <v>63</v>
      </c>
      <c r="D35" s="9" t="s">
        <v>63</v>
      </c>
      <c r="E35" s="9">
        <v>0.016709632921862366</v>
      </c>
      <c r="F35" s="9">
        <v>0.007340988153822573</v>
      </c>
      <c r="G35" s="9">
        <v>0.02405062107568494</v>
      </c>
      <c r="H35" s="9" t="s">
        <v>63</v>
      </c>
      <c r="I35" s="9" t="s">
        <v>63</v>
      </c>
      <c r="J35" s="9">
        <v>0.016709632921862366</v>
      </c>
      <c r="K35" s="9">
        <v>0.007340988153822574</v>
      </c>
      <c r="L35" s="9">
        <v>0.024050621075684942</v>
      </c>
    </row>
    <row r="36" spans="1:12" s="1" customFormat="1" ht="15">
      <c r="A36" s="15">
        <f t="shared" si="0"/>
        <v>30</v>
      </c>
      <c r="B36" s="16" t="s">
        <v>26</v>
      </c>
      <c r="C36" s="9" t="s">
        <v>63</v>
      </c>
      <c r="D36" s="9" t="s">
        <v>63</v>
      </c>
      <c r="E36" s="9">
        <v>0.004160097413750934</v>
      </c>
      <c r="F36" s="9">
        <v>0.003175103179074777</v>
      </c>
      <c r="G36" s="9">
        <v>0.0073352005928257105</v>
      </c>
      <c r="H36" s="9" t="s">
        <v>63</v>
      </c>
      <c r="I36" s="9" t="s">
        <v>63</v>
      </c>
      <c r="J36" s="9">
        <v>0.004160097413750934</v>
      </c>
      <c r="K36" s="9">
        <v>0.003175103179074777</v>
      </c>
      <c r="L36" s="9">
        <v>0.0073352005928257105</v>
      </c>
    </row>
    <row r="37" spans="1:12" s="1" customFormat="1" ht="15">
      <c r="A37" s="15">
        <f t="shared" si="0"/>
        <v>31</v>
      </c>
      <c r="B37" s="16" t="s">
        <v>27</v>
      </c>
      <c r="C37" s="9">
        <v>0.004286837130216219</v>
      </c>
      <c r="D37" s="9" t="s">
        <v>63</v>
      </c>
      <c r="E37" s="9">
        <v>0.022525945720512724</v>
      </c>
      <c r="F37" s="9">
        <v>0.00947775710465802</v>
      </c>
      <c r="G37" s="9">
        <v>0.03629053995538696</v>
      </c>
      <c r="H37" s="9">
        <v>0.004286837130216219</v>
      </c>
      <c r="I37" s="9" t="s">
        <v>63</v>
      </c>
      <c r="J37" s="9">
        <v>0.022525945720512724</v>
      </c>
      <c r="K37" s="9">
        <v>0.00947775710465802</v>
      </c>
      <c r="L37" s="9">
        <v>0.03629053995538697</v>
      </c>
    </row>
    <row r="38" spans="1:12" s="1" customFormat="1" ht="15">
      <c r="A38" s="15">
        <f t="shared" si="0"/>
        <v>32</v>
      </c>
      <c r="B38" s="16" t="s">
        <v>28</v>
      </c>
      <c r="C38" s="9" t="s">
        <v>63</v>
      </c>
      <c r="D38" s="9" t="s">
        <v>63</v>
      </c>
      <c r="E38" s="9">
        <v>0.0024141354865701266</v>
      </c>
      <c r="F38" s="9">
        <v>0.0003717846198342971</v>
      </c>
      <c r="G38" s="9">
        <v>0.0027859201064044234</v>
      </c>
      <c r="H38" s="9" t="s">
        <v>63</v>
      </c>
      <c r="I38" s="9" t="s">
        <v>63</v>
      </c>
      <c r="J38" s="9">
        <v>0.0024141354865701266</v>
      </c>
      <c r="K38" s="9">
        <v>0.0003717846198342971</v>
      </c>
      <c r="L38" s="9">
        <v>0.002785920106404424</v>
      </c>
    </row>
    <row r="39" spans="1:12" s="1" customFormat="1" ht="15">
      <c r="A39" s="15">
        <f t="shared" si="0"/>
        <v>33</v>
      </c>
      <c r="B39" s="16" t="s">
        <v>29</v>
      </c>
      <c r="C39" s="9">
        <v>0.001317138711761857</v>
      </c>
      <c r="D39" s="9" t="s">
        <v>63</v>
      </c>
      <c r="E39" s="9">
        <v>0.0006181554163725919</v>
      </c>
      <c r="F39" s="9">
        <v>0.000560534940404408</v>
      </c>
      <c r="G39" s="9">
        <v>0.002495829068538857</v>
      </c>
      <c r="H39" s="9">
        <v>0.0013171387117618572</v>
      </c>
      <c r="I39" s="9" t="s">
        <v>63</v>
      </c>
      <c r="J39" s="9">
        <v>0.0006181554163725919</v>
      </c>
      <c r="K39" s="9">
        <v>0.0005605349404044081</v>
      </c>
      <c r="L39" s="9">
        <v>0.0024958290685388575</v>
      </c>
    </row>
    <row r="40" spans="1:12" s="1" customFormat="1" ht="15">
      <c r="A40" s="15">
        <f t="shared" si="0"/>
        <v>34</v>
      </c>
      <c r="B40" s="16" t="s">
        <v>30</v>
      </c>
      <c r="C40" s="9" t="s">
        <v>63</v>
      </c>
      <c r="D40" s="9" t="s">
        <v>63</v>
      </c>
      <c r="E40" s="9">
        <v>0.0017650051790978835</v>
      </c>
      <c r="F40" s="9">
        <v>0.0002724677538113567</v>
      </c>
      <c r="G40" s="9">
        <v>0.00203747293290924</v>
      </c>
      <c r="H40" s="9" t="s">
        <v>63</v>
      </c>
      <c r="I40" s="9" t="s">
        <v>63</v>
      </c>
      <c r="J40" s="9">
        <v>0.001765005179097884</v>
      </c>
      <c r="K40" s="9">
        <v>0.0002724677538113567</v>
      </c>
      <c r="L40" s="9">
        <v>0.0020374729329092406</v>
      </c>
    </row>
    <row r="41" spans="1:12" s="1" customFormat="1" ht="15">
      <c r="A41" s="15">
        <f t="shared" si="0"/>
        <v>35</v>
      </c>
      <c r="B41" s="16" t="s">
        <v>31</v>
      </c>
      <c r="C41" s="9" t="s">
        <v>63</v>
      </c>
      <c r="D41" s="9" t="s">
        <v>63</v>
      </c>
      <c r="E41" s="9">
        <v>0.004880909877732236</v>
      </c>
      <c r="F41" s="9">
        <v>0.004426568454555796</v>
      </c>
      <c r="G41" s="9">
        <v>0.009307478332288031</v>
      </c>
      <c r="H41" s="9" t="s">
        <v>63</v>
      </c>
      <c r="I41" s="9" t="s">
        <v>63</v>
      </c>
      <c r="J41" s="9">
        <v>0.004880909877732236</v>
      </c>
      <c r="K41" s="9">
        <v>0.004426568454555796</v>
      </c>
      <c r="L41" s="9">
        <v>0.009307478332288033</v>
      </c>
    </row>
    <row r="42" spans="1:12" s="1" customFormat="1" ht="15">
      <c r="A42" s="15">
        <f t="shared" si="0"/>
        <v>36</v>
      </c>
      <c r="B42" s="16" t="s">
        <v>32</v>
      </c>
      <c r="C42" s="9" t="s">
        <v>63</v>
      </c>
      <c r="D42" s="9" t="s">
        <v>63</v>
      </c>
      <c r="E42" s="9">
        <v>0.0027939969375112934</v>
      </c>
      <c r="F42" s="9">
        <v>0.0021105568080758627</v>
      </c>
      <c r="G42" s="9">
        <v>0.004904553745587156</v>
      </c>
      <c r="H42" s="9" t="s">
        <v>63</v>
      </c>
      <c r="I42" s="9" t="s">
        <v>63</v>
      </c>
      <c r="J42" s="9">
        <v>0.002793996937511293</v>
      </c>
      <c r="K42" s="9">
        <v>0.0021105568080758623</v>
      </c>
      <c r="L42" s="9">
        <v>0.004904553745587155</v>
      </c>
    </row>
    <row r="43" spans="1:12" s="1" customFormat="1" ht="15">
      <c r="A43" s="15">
        <f t="shared" si="0"/>
        <v>37</v>
      </c>
      <c r="B43" s="16" t="s">
        <v>33</v>
      </c>
      <c r="C43" s="9">
        <v>0.0010614272404740293</v>
      </c>
      <c r="D43" s="9" t="s">
        <v>63</v>
      </c>
      <c r="E43" s="9">
        <v>0.00551756304929439</v>
      </c>
      <c r="F43" s="9">
        <v>0.0014444435917855504</v>
      </c>
      <c r="G43" s="9">
        <v>0.00802343388155397</v>
      </c>
      <c r="H43" s="9">
        <v>0.0010614272404740293</v>
      </c>
      <c r="I43" s="9" t="s">
        <v>63</v>
      </c>
      <c r="J43" s="9">
        <v>0.00551756304929439</v>
      </c>
      <c r="K43" s="9">
        <v>0.0014444435917855504</v>
      </c>
      <c r="L43" s="9">
        <v>0.00802343388155397</v>
      </c>
    </row>
    <row r="44" spans="1:17" s="11" customFormat="1" ht="16.5" customHeight="1">
      <c r="A44" s="15">
        <f t="shared" si="0"/>
        <v>38</v>
      </c>
      <c r="B44" s="17" t="s">
        <v>60</v>
      </c>
      <c r="C44" s="10" t="s">
        <v>63</v>
      </c>
      <c r="D44" s="10" t="s">
        <v>63</v>
      </c>
      <c r="E44" s="10">
        <v>0.0035365307453169097</v>
      </c>
      <c r="F44" s="10">
        <v>0.0005645697789732964</v>
      </c>
      <c r="G44" s="10">
        <v>0.004101100524290207</v>
      </c>
      <c r="H44" s="10" t="s">
        <v>63</v>
      </c>
      <c r="I44" s="10" t="s">
        <v>63</v>
      </c>
      <c r="J44" s="10">
        <v>0.00353653074531691</v>
      </c>
      <c r="K44" s="10">
        <v>0.0005645697789732964</v>
      </c>
      <c r="L44" s="10">
        <v>0.004101100524290207</v>
      </c>
      <c r="M44" s="1"/>
      <c r="Q44" s="1"/>
    </row>
    <row r="45" spans="1:12" s="1" customFormat="1" ht="15">
      <c r="A45" s="15">
        <f t="shared" si="0"/>
        <v>39</v>
      </c>
      <c r="B45" s="16" t="s">
        <v>34</v>
      </c>
      <c r="C45" s="9">
        <v>0.00085231672386304</v>
      </c>
      <c r="D45" s="9" t="s">
        <v>63</v>
      </c>
      <c r="E45" s="9">
        <v>0.02217379874584083</v>
      </c>
      <c r="F45" s="9">
        <v>0.010997954075177535</v>
      </c>
      <c r="G45" s="9">
        <v>0.03402406954488141</v>
      </c>
      <c r="H45" s="9">
        <v>0.00085231672386304</v>
      </c>
      <c r="I45" s="9" t="s">
        <v>63</v>
      </c>
      <c r="J45" s="9">
        <v>0.02217379874584083</v>
      </c>
      <c r="K45" s="9">
        <v>0.010997954075177537</v>
      </c>
      <c r="L45" s="9">
        <v>0.03402406954488141</v>
      </c>
    </row>
    <row r="46" spans="1:12" s="1" customFormat="1" ht="15">
      <c r="A46" s="15">
        <f t="shared" si="0"/>
        <v>40</v>
      </c>
      <c r="B46" s="16" t="s">
        <v>35</v>
      </c>
      <c r="C46" s="9">
        <v>0.00499993046154534</v>
      </c>
      <c r="D46" s="9" t="s">
        <v>63</v>
      </c>
      <c r="E46" s="9">
        <v>0.05403392141129955</v>
      </c>
      <c r="F46" s="9">
        <v>0.012773504818530188</v>
      </c>
      <c r="G46" s="9">
        <v>0.07180735669137507</v>
      </c>
      <c r="H46" s="9">
        <v>0.004999930461545341</v>
      </c>
      <c r="I46" s="9" t="s">
        <v>63</v>
      </c>
      <c r="J46" s="9">
        <v>0.054033921411299556</v>
      </c>
      <c r="K46" s="9">
        <v>0.012773504818530191</v>
      </c>
      <c r="L46" s="9">
        <v>0.07180735669137508</v>
      </c>
    </row>
    <row r="47" spans="1:12" s="1" customFormat="1" ht="15">
      <c r="A47" s="15">
        <f t="shared" si="0"/>
        <v>41</v>
      </c>
      <c r="B47" s="16" t="s">
        <v>36</v>
      </c>
      <c r="C47" s="9" t="s">
        <v>63</v>
      </c>
      <c r="D47" s="9" t="s">
        <v>63</v>
      </c>
      <c r="E47" s="9">
        <v>0.002809842979054001</v>
      </c>
      <c r="F47" s="9">
        <v>0.0021665366162346377</v>
      </c>
      <c r="G47" s="9">
        <v>0.004976379595288638</v>
      </c>
      <c r="H47" s="9" t="s">
        <v>63</v>
      </c>
      <c r="I47" s="9" t="s">
        <v>63</v>
      </c>
      <c r="J47" s="9">
        <v>0.002809842979054001</v>
      </c>
      <c r="K47" s="9">
        <v>0.0021665366162346377</v>
      </c>
      <c r="L47" s="9">
        <v>0.004976379595288639</v>
      </c>
    </row>
    <row r="48" spans="1:12" s="1" customFormat="1" ht="14.25" customHeight="1">
      <c r="A48" s="15">
        <f t="shared" si="0"/>
        <v>42</v>
      </c>
      <c r="B48" s="16" t="s">
        <v>37</v>
      </c>
      <c r="C48" s="9">
        <v>0.002167080317885764</v>
      </c>
      <c r="D48" s="9" t="s">
        <v>63</v>
      </c>
      <c r="E48" s="9">
        <v>0.019237652442436266</v>
      </c>
      <c r="F48" s="9">
        <v>0.009340558285377639</v>
      </c>
      <c r="G48" s="9">
        <v>0.03074529104569967</v>
      </c>
      <c r="H48" s="9">
        <v>0.002167080317885764</v>
      </c>
      <c r="I48" s="9" t="s">
        <v>63</v>
      </c>
      <c r="J48" s="9">
        <v>0.01923765244243627</v>
      </c>
      <c r="K48" s="9">
        <v>0.00934055828537764</v>
      </c>
      <c r="L48" s="9">
        <v>0.03074529104569967</v>
      </c>
    </row>
    <row r="49" spans="1:12" s="1" customFormat="1" ht="14.25" customHeight="1">
      <c r="A49" s="15">
        <f t="shared" si="0"/>
        <v>43</v>
      </c>
      <c r="B49" s="16" t="s">
        <v>38</v>
      </c>
      <c r="C49" s="9">
        <v>0.010019892036553244</v>
      </c>
      <c r="D49" s="9">
        <v>0.001157970053394498</v>
      </c>
      <c r="E49" s="9">
        <v>0.02205993617374434</v>
      </c>
      <c r="F49" s="9">
        <v>0.005812370961679688</v>
      </c>
      <c r="G49" s="9">
        <v>0.03905016922537177</v>
      </c>
      <c r="H49" s="9">
        <v>0.010019892036553244</v>
      </c>
      <c r="I49" s="9">
        <v>0.0011579700533944982</v>
      </c>
      <c r="J49" s="9">
        <v>0.022059936173744337</v>
      </c>
      <c r="K49" s="9">
        <v>0.005812370961679688</v>
      </c>
      <c r="L49" s="9">
        <v>0.03905016922537177</v>
      </c>
    </row>
    <row r="50" spans="1:12" s="1" customFormat="1" ht="15">
      <c r="A50" s="15">
        <f t="shared" si="0"/>
        <v>44</v>
      </c>
      <c r="B50" s="16" t="s">
        <v>39</v>
      </c>
      <c r="C50" s="9" t="s">
        <v>63</v>
      </c>
      <c r="D50" s="9" t="s">
        <v>63</v>
      </c>
      <c r="E50" s="9">
        <v>0.015694992639261614</v>
      </c>
      <c r="F50" s="9">
        <v>0.012765742762063444</v>
      </c>
      <c r="G50" s="9">
        <v>0.028460735401325057</v>
      </c>
      <c r="H50" s="9" t="s">
        <v>63</v>
      </c>
      <c r="I50" s="9" t="s">
        <v>63</v>
      </c>
      <c r="J50" s="9">
        <v>0.015694992639261614</v>
      </c>
      <c r="K50" s="9">
        <v>0.012765742762063445</v>
      </c>
      <c r="L50" s="9">
        <v>0.028460735401325057</v>
      </c>
    </row>
    <row r="51" spans="1:12" s="1" customFormat="1" ht="15">
      <c r="A51" s="15">
        <f t="shared" si="0"/>
        <v>45</v>
      </c>
      <c r="B51" s="16" t="s">
        <v>40</v>
      </c>
      <c r="C51" s="9" t="s">
        <v>63</v>
      </c>
      <c r="D51" s="9" t="s">
        <v>63</v>
      </c>
      <c r="E51" s="9">
        <v>0.0114296317242649</v>
      </c>
      <c r="F51" s="9">
        <v>0.0032446826824808145</v>
      </c>
      <c r="G51" s="9">
        <v>0.014674314406745716</v>
      </c>
      <c r="H51" s="9" t="s">
        <v>63</v>
      </c>
      <c r="I51" s="9" t="s">
        <v>63</v>
      </c>
      <c r="J51" s="9">
        <v>0.011429631724264902</v>
      </c>
      <c r="K51" s="9">
        <v>0.0032446826824808154</v>
      </c>
      <c r="L51" s="9">
        <v>0.014674314406745716</v>
      </c>
    </row>
    <row r="52" spans="1:12" s="1" customFormat="1" ht="15">
      <c r="A52" s="15">
        <f t="shared" si="0"/>
        <v>46</v>
      </c>
      <c r="B52" s="16" t="s">
        <v>41</v>
      </c>
      <c r="C52" s="9" t="s">
        <v>63</v>
      </c>
      <c r="D52" s="9" t="s">
        <v>63</v>
      </c>
      <c r="E52" s="9">
        <v>0.013588420378067307</v>
      </c>
      <c r="F52" s="9">
        <v>0.005650992088853189</v>
      </c>
      <c r="G52" s="9">
        <v>0.019239412466920496</v>
      </c>
      <c r="H52" s="9" t="s">
        <v>63</v>
      </c>
      <c r="I52" s="9" t="s">
        <v>63</v>
      </c>
      <c r="J52" s="9">
        <v>0.013588420378067307</v>
      </c>
      <c r="K52" s="9">
        <v>0.005650992088853189</v>
      </c>
      <c r="L52" s="9">
        <v>0.019239412466920496</v>
      </c>
    </row>
    <row r="53" spans="1:12" s="1" customFormat="1" ht="15">
      <c r="A53" s="15">
        <f t="shared" si="0"/>
        <v>47</v>
      </c>
      <c r="B53" s="16" t="s">
        <v>42</v>
      </c>
      <c r="C53" s="9">
        <v>0.002594544279176898</v>
      </c>
      <c r="D53" s="9" t="s">
        <v>63</v>
      </c>
      <c r="E53" s="9">
        <v>0.0064798935098814734</v>
      </c>
      <c r="F53" s="9">
        <v>0.0022245696135233255</v>
      </c>
      <c r="G53" s="9">
        <v>0.011299007402581697</v>
      </c>
      <c r="H53" s="9">
        <v>0.002594544279176898</v>
      </c>
      <c r="I53" s="9" t="s">
        <v>63</v>
      </c>
      <c r="J53" s="9">
        <v>0.006479893509881474</v>
      </c>
      <c r="K53" s="9">
        <v>0.0022245696135233255</v>
      </c>
      <c r="L53" s="9">
        <v>0.011299007402581699</v>
      </c>
    </row>
    <row r="54" spans="1:12" s="1" customFormat="1" ht="15">
      <c r="A54" s="15">
        <f t="shared" si="0"/>
        <v>48</v>
      </c>
      <c r="B54" s="16" t="s">
        <v>59</v>
      </c>
      <c r="C54" s="9" t="s">
        <v>63</v>
      </c>
      <c r="D54" s="9" t="s">
        <v>63</v>
      </c>
      <c r="E54" s="9">
        <v>0.007621738516938607</v>
      </c>
      <c r="F54" s="9">
        <v>0.004946676315611292</v>
      </c>
      <c r="G54" s="9">
        <v>0.012568414832549899</v>
      </c>
      <c r="H54" s="9" t="s">
        <v>63</v>
      </c>
      <c r="I54" s="9" t="s">
        <v>63</v>
      </c>
      <c r="J54" s="9">
        <v>0.007621738516938608</v>
      </c>
      <c r="K54" s="9">
        <v>0.004946676315611293</v>
      </c>
      <c r="L54" s="9">
        <v>0.0125684148325499</v>
      </c>
    </row>
    <row r="55" spans="1:12" s="1" customFormat="1" ht="15">
      <c r="A55" s="15">
        <f t="shared" si="0"/>
        <v>49</v>
      </c>
      <c r="B55" s="16" t="s">
        <v>72</v>
      </c>
      <c r="C55" s="9" t="s">
        <v>63</v>
      </c>
      <c r="D55" s="9" t="s">
        <v>63</v>
      </c>
      <c r="E55" s="9">
        <v>0.0004930944737574085</v>
      </c>
      <c r="F55" s="9">
        <v>0.0013682466669677725</v>
      </c>
      <c r="G55" s="9">
        <v>0.001861341140725181</v>
      </c>
      <c r="H55" s="9" t="s">
        <v>63</v>
      </c>
      <c r="I55" s="9" t="s">
        <v>63</v>
      </c>
      <c r="J55" s="9">
        <v>0.0004930944737574085</v>
      </c>
      <c r="K55" s="9">
        <v>0.0013682466669677725</v>
      </c>
      <c r="L55" s="9">
        <v>0.0018613411407251812</v>
      </c>
    </row>
    <row r="56" spans="1:12" s="1" customFormat="1" ht="15">
      <c r="A56" s="15">
        <f t="shared" si="0"/>
        <v>50</v>
      </c>
      <c r="B56" s="16" t="s">
        <v>43</v>
      </c>
      <c r="C56" s="9">
        <v>8.906691521747578E-06</v>
      </c>
      <c r="D56" s="9" t="s">
        <v>63</v>
      </c>
      <c r="E56" s="9">
        <v>0.018954026183744536</v>
      </c>
      <c r="F56" s="9">
        <v>0.0022119213961655343</v>
      </c>
      <c r="G56" s="9">
        <v>0.021174854271431818</v>
      </c>
      <c r="H56" s="9">
        <v>8.906691521747578E-06</v>
      </c>
      <c r="I56" s="9" t="s">
        <v>63</v>
      </c>
      <c r="J56" s="9">
        <v>0.01895402618374454</v>
      </c>
      <c r="K56" s="9">
        <v>0.0022119213961655348</v>
      </c>
      <c r="L56" s="9">
        <v>0.02117485427143182</v>
      </c>
    </row>
    <row r="57" spans="1:12" s="1" customFormat="1" ht="15">
      <c r="A57" s="15">
        <f t="shared" si="0"/>
        <v>51</v>
      </c>
      <c r="B57" s="16" t="s">
        <v>44</v>
      </c>
      <c r="C57" s="9">
        <v>0.005847117789568144</v>
      </c>
      <c r="D57" s="9" t="s">
        <v>63</v>
      </c>
      <c r="E57" s="9">
        <v>0.006064412446822411</v>
      </c>
      <c r="F57" s="9">
        <v>0.008144736581507987</v>
      </c>
      <c r="G57" s="9">
        <v>0.02005626681789854</v>
      </c>
      <c r="H57" s="9">
        <v>0.005847117789568145</v>
      </c>
      <c r="I57" s="9" t="s">
        <v>63</v>
      </c>
      <c r="J57" s="9">
        <v>0.006064412446822411</v>
      </c>
      <c r="K57" s="9">
        <v>0.008144736581507987</v>
      </c>
      <c r="L57" s="9">
        <v>0.020056266817898544</v>
      </c>
    </row>
    <row r="58" spans="1:12" s="1" customFormat="1" ht="15">
      <c r="A58" s="15">
        <f t="shared" si="0"/>
        <v>52</v>
      </c>
      <c r="B58" s="16" t="s">
        <v>45</v>
      </c>
      <c r="C58" s="9">
        <v>0.004905405067909315</v>
      </c>
      <c r="D58" s="9" t="s">
        <v>63</v>
      </c>
      <c r="E58" s="9">
        <v>0.01060802698972143</v>
      </c>
      <c r="F58" s="9">
        <v>0.006142912949688383</v>
      </c>
      <c r="G58" s="9">
        <v>0.02165634500731913</v>
      </c>
      <c r="H58" s="9">
        <v>0.004905405067909315</v>
      </c>
      <c r="I58" s="9" t="s">
        <v>63</v>
      </c>
      <c r="J58" s="9">
        <v>0.01060802698972143</v>
      </c>
      <c r="K58" s="9">
        <v>0.006142912949688384</v>
      </c>
      <c r="L58" s="9">
        <v>0.02165634500731913</v>
      </c>
    </row>
    <row r="59" spans="1:12" s="1" customFormat="1" ht="15">
      <c r="A59" s="15">
        <f t="shared" si="0"/>
        <v>53</v>
      </c>
      <c r="B59" s="16" t="s">
        <v>46</v>
      </c>
      <c r="C59" s="9">
        <v>0.001170274880235788</v>
      </c>
      <c r="D59" s="9" t="s">
        <v>63</v>
      </c>
      <c r="E59" s="9">
        <v>0.011384375715777693</v>
      </c>
      <c r="F59" s="9">
        <v>0.005276510060679703</v>
      </c>
      <c r="G59" s="9">
        <v>0.017831160656693185</v>
      </c>
      <c r="H59" s="9">
        <v>0.001170274880235788</v>
      </c>
      <c r="I59" s="9" t="s">
        <v>63</v>
      </c>
      <c r="J59" s="12">
        <v>0.011384375715777694</v>
      </c>
      <c r="K59" s="12">
        <v>0.005276510060679703</v>
      </c>
      <c r="L59" s="12">
        <v>0.017831160656693188</v>
      </c>
    </row>
    <row r="60" spans="1:13" s="1" customFormat="1" ht="15" customHeight="1">
      <c r="A60" s="15">
        <f t="shared" si="0"/>
        <v>54</v>
      </c>
      <c r="B60" s="16" t="s">
        <v>47</v>
      </c>
      <c r="C60" s="18" t="s">
        <v>63</v>
      </c>
      <c r="D60" s="18" t="s">
        <v>63</v>
      </c>
      <c r="E60" s="12">
        <v>0.015419271516418502</v>
      </c>
      <c r="F60" s="12">
        <v>0.002605833242406872</v>
      </c>
      <c r="G60" s="12">
        <v>0.018025104758825374</v>
      </c>
      <c r="H60" s="18" t="s">
        <v>63</v>
      </c>
      <c r="I60" s="18" t="s">
        <v>63</v>
      </c>
      <c r="J60" s="12">
        <v>0.015419271516418503</v>
      </c>
      <c r="K60" s="12">
        <v>0.002605833242406872</v>
      </c>
      <c r="L60" s="12">
        <v>0.018025104758825374</v>
      </c>
      <c r="M60" s="31"/>
    </row>
    <row r="61" spans="1:12" s="1" customFormat="1" ht="15">
      <c r="A61" s="15">
        <f t="shared" si="0"/>
        <v>55</v>
      </c>
      <c r="B61" s="16" t="s">
        <v>48</v>
      </c>
      <c r="C61" s="9">
        <v>0.0008213758075324711</v>
      </c>
      <c r="D61" s="9" t="s">
        <v>63</v>
      </c>
      <c r="E61" s="12">
        <v>0.014940721061828734</v>
      </c>
      <c r="F61" s="12">
        <v>0.009875932716479248</v>
      </c>
      <c r="G61" s="12">
        <v>0.025638029585840452</v>
      </c>
      <c r="H61" s="9">
        <v>0.0008213758075324711</v>
      </c>
      <c r="I61" s="9" t="s">
        <v>63</v>
      </c>
      <c r="J61" s="9">
        <v>0.014940721061828735</v>
      </c>
      <c r="K61" s="9">
        <v>0.009875932716479248</v>
      </c>
      <c r="L61" s="9">
        <v>0.025638029585840456</v>
      </c>
    </row>
    <row r="62" spans="1:12" s="1" customFormat="1" ht="15">
      <c r="A62" s="15">
        <f t="shared" si="0"/>
        <v>56</v>
      </c>
      <c r="B62" s="16" t="s">
        <v>49</v>
      </c>
      <c r="C62" s="9">
        <v>0.002112967695660464</v>
      </c>
      <c r="D62" s="9" t="s">
        <v>63</v>
      </c>
      <c r="E62" s="12">
        <v>0.0020585546067332255</v>
      </c>
      <c r="F62" s="12">
        <v>0.002331492835598859</v>
      </c>
      <c r="G62" s="12">
        <v>0.006503015137992549</v>
      </c>
      <c r="H62" s="9">
        <v>0.0021129676956604644</v>
      </c>
      <c r="I62" s="9" t="s">
        <v>63</v>
      </c>
      <c r="J62" s="9">
        <v>0.0020585546067332255</v>
      </c>
      <c r="K62" s="9">
        <v>0.0023314928355988593</v>
      </c>
      <c r="L62" s="9">
        <v>0.006503015137992549</v>
      </c>
    </row>
    <row r="63" spans="1:12" s="1" customFormat="1" ht="15">
      <c r="A63" s="15">
        <f t="shared" si="0"/>
        <v>57</v>
      </c>
      <c r="B63" s="16" t="s">
        <v>50</v>
      </c>
      <c r="C63" s="9" t="s">
        <v>63</v>
      </c>
      <c r="D63" s="9" t="s">
        <v>63</v>
      </c>
      <c r="E63" s="12">
        <v>0.0175565555530287</v>
      </c>
      <c r="F63" s="12">
        <v>0.0051456425040473115</v>
      </c>
      <c r="G63" s="12">
        <v>0.022702198057076014</v>
      </c>
      <c r="H63" s="9" t="s">
        <v>63</v>
      </c>
      <c r="I63" s="9" t="s">
        <v>63</v>
      </c>
      <c r="J63" s="9">
        <v>0.0175565555530287</v>
      </c>
      <c r="K63" s="9">
        <v>0.005145642504047312</v>
      </c>
      <c r="L63" s="9">
        <v>0.022702198057076014</v>
      </c>
    </row>
    <row r="64" spans="1:12" ht="15">
      <c r="A64" s="32"/>
      <c r="B64" s="33" t="s">
        <v>51</v>
      </c>
      <c r="C64" s="34">
        <f aca="true" t="shared" si="1" ref="C64:K64">SUM(C7:C63)</f>
        <v>0.14187963854458555</v>
      </c>
      <c r="D64" s="34">
        <f t="shared" si="1"/>
        <v>0.006600344887513333</v>
      </c>
      <c r="E64" s="34">
        <f t="shared" si="1"/>
        <v>0.6070732185357661</v>
      </c>
      <c r="F64" s="34">
        <f t="shared" si="1"/>
        <v>0.24444679803213487</v>
      </c>
      <c r="G64" s="34">
        <f t="shared" si="1"/>
        <v>1</v>
      </c>
      <c r="H64" s="34">
        <f t="shared" si="1"/>
        <v>0.14187963854458555</v>
      </c>
      <c r="I64" s="34">
        <f t="shared" si="1"/>
        <v>0.006600344887513333</v>
      </c>
      <c r="J64" s="34">
        <f t="shared" si="1"/>
        <v>0.6070732185357662</v>
      </c>
      <c r="K64" s="34">
        <f t="shared" si="1"/>
        <v>0.2444467980321349</v>
      </c>
      <c r="L64" s="34">
        <f>SUM(L7:L63)</f>
        <v>1</v>
      </c>
    </row>
    <row r="66" spans="2:12" ht="31.5" customHeight="1">
      <c r="B66" s="7" t="s">
        <v>52</v>
      </c>
      <c r="C66" s="43" t="s">
        <v>53</v>
      </c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5">
      <c r="B67" s="8"/>
      <c r="C67" s="8" t="s">
        <v>66</v>
      </c>
      <c r="D67" s="8"/>
      <c r="E67" s="8"/>
      <c r="F67" s="8"/>
      <c r="G67" s="8"/>
      <c r="H67" s="13">
        <v>139782.54</v>
      </c>
      <c r="I67" s="8" t="s">
        <v>64</v>
      </c>
      <c r="J67" s="8"/>
      <c r="K67" s="8"/>
      <c r="L67" s="8"/>
    </row>
    <row r="68" spans="2:12" ht="15">
      <c r="B68" s="1"/>
      <c r="C68" s="1" t="s">
        <v>67</v>
      </c>
      <c r="D68" s="1"/>
      <c r="E68" s="1"/>
      <c r="F68" s="1"/>
      <c r="G68" s="1"/>
      <c r="H68" s="14">
        <v>216.06</v>
      </c>
      <c r="I68" s="1" t="s">
        <v>65</v>
      </c>
      <c r="J68" s="1"/>
      <c r="K68" s="1"/>
      <c r="L68" s="1"/>
    </row>
  </sheetData>
  <sheetProtection/>
  <mergeCells count="7">
    <mergeCell ref="C66:L66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1">
      <selection activeCell="P22" sqref="P22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9" width="9.140625" style="2" customWidth="1"/>
    <col min="30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5</v>
      </c>
      <c r="I6" s="42" t="s">
        <v>6</v>
      </c>
      <c r="J6" s="42" t="s">
        <v>7</v>
      </c>
      <c r="K6" s="42" t="s">
        <v>8</v>
      </c>
      <c r="L6" s="42" t="s">
        <v>9</v>
      </c>
    </row>
    <row r="7" spans="1:12" s="1" customFormat="1" ht="15">
      <c r="A7" s="15">
        <v>1</v>
      </c>
      <c r="B7" s="16" t="s">
        <v>10</v>
      </c>
      <c r="C7" s="9">
        <v>0.0033275645268529583</v>
      </c>
      <c r="D7" s="9">
        <v>0</v>
      </c>
      <c r="E7" s="9">
        <v>0.007765631271675454</v>
      </c>
      <c r="F7" s="9">
        <v>0.0021839024860363988</v>
      </c>
      <c r="G7" s="9">
        <v>0.013277098284564812</v>
      </c>
      <c r="H7" s="9">
        <v>0.0033275645268529587</v>
      </c>
      <c r="I7" s="9" t="s">
        <v>63</v>
      </c>
      <c r="J7" s="9">
        <v>0.007765631271675456</v>
      </c>
      <c r="K7" s="9">
        <v>0.002183902486036399</v>
      </c>
      <c r="L7" s="9">
        <v>0.013277098284564815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0.0009747250221673859</v>
      </c>
      <c r="F8" s="9">
        <v>0.001446918601730002</v>
      </c>
      <c r="G8" s="9">
        <v>0.002421643623897388</v>
      </c>
      <c r="H8" s="9" t="s">
        <v>63</v>
      </c>
      <c r="I8" s="9" t="s">
        <v>63</v>
      </c>
      <c r="J8" s="9">
        <v>0.0009747250221673859</v>
      </c>
      <c r="K8" s="9">
        <v>0.001446918601730002</v>
      </c>
      <c r="L8" s="9">
        <v>0.002421643623897388</v>
      </c>
    </row>
    <row r="9" spans="1:12" s="1" customFormat="1" ht="15">
      <c r="A9" s="15">
        <v>3</v>
      </c>
      <c r="B9" s="16" t="s">
        <v>84</v>
      </c>
      <c r="C9" s="9" t="s">
        <v>63</v>
      </c>
      <c r="D9" s="9">
        <v>0</v>
      </c>
      <c r="E9" s="9">
        <v>0.00038567892390993784</v>
      </c>
      <c r="F9" s="9">
        <v>0.00016085499039306597</v>
      </c>
      <c r="G9" s="9">
        <v>0.0005465339143030038</v>
      </c>
      <c r="H9" s="9" t="s">
        <v>63</v>
      </c>
      <c r="I9" s="9" t="s">
        <v>63</v>
      </c>
      <c r="J9" s="9">
        <v>0.00038567892390993795</v>
      </c>
      <c r="K9" s="9">
        <v>0.00016085499039306597</v>
      </c>
      <c r="L9" s="9">
        <v>0.000546533914303004</v>
      </c>
    </row>
    <row r="10" spans="1:12" s="1" customFormat="1" ht="15">
      <c r="A10" s="15">
        <f>A9+1</f>
        <v>4</v>
      </c>
      <c r="B10" s="16" t="s">
        <v>62</v>
      </c>
      <c r="C10" s="9" t="s">
        <v>63</v>
      </c>
      <c r="D10" s="9">
        <v>0</v>
      </c>
      <c r="E10" s="9">
        <v>0.005265066120512666</v>
      </c>
      <c r="F10" s="9">
        <v>0.0054370333351864055</v>
      </c>
      <c r="G10" s="9">
        <v>0.010702099455699072</v>
      </c>
      <c r="H10" s="9" t="s">
        <v>63</v>
      </c>
      <c r="I10" s="9" t="s">
        <v>63</v>
      </c>
      <c r="J10" s="9">
        <v>0.005265066120512667</v>
      </c>
      <c r="K10" s="9">
        <v>0.005437033335186406</v>
      </c>
      <c r="L10" s="9">
        <v>0.010702099455699075</v>
      </c>
    </row>
    <row r="11" spans="1:12" s="1" customFormat="1" ht="15">
      <c r="A11" s="15">
        <f aca="true" t="shared" si="0" ref="A11:A63">A10+1</f>
        <v>5</v>
      </c>
      <c r="B11" s="16" t="s">
        <v>11</v>
      </c>
      <c r="C11" s="9">
        <v>0.0017685782238176576</v>
      </c>
      <c r="D11" s="9" t="s">
        <v>63</v>
      </c>
      <c r="E11" s="9">
        <v>0.005431231443272072</v>
      </c>
      <c r="F11" s="9">
        <v>0.0018449370037244635</v>
      </c>
      <c r="G11" s="9">
        <v>0.009044746670814193</v>
      </c>
      <c r="H11" s="9">
        <v>0.0017685782238176576</v>
      </c>
      <c r="I11" s="9" t="s">
        <v>63</v>
      </c>
      <c r="J11" s="9">
        <v>0.005431231443272073</v>
      </c>
      <c r="K11" s="9">
        <v>0.0018449370037244637</v>
      </c>
      <c r="L11" s="9">
        <v>0.009044746670814193</v>
      </c>
    </row>
    <row r="12" spans="1:12" s="1" customFormat="1" ht="15">
      <c r="A12" s="15">
        <f t="shared" si="0"/>
        <v>6</v>
      </c>
      <c r="B12" s="16" t="s">
        <v>12</v>
      </c>
      <c r="C12" s="9">
        <v>0.001380878997848655</v>
      </c>
      <c r="D12" s="9">
        <v>0.0009240159123913641</v>
      </c>
      <c r="E12" s="9">
        <v>0.027136518386675083</v>
      </c>
      <c r="F12" s="9">
        <v>0.009700935614189388</v>
      </c>
      <c r="G12" s="9">
        <v>0.03914234891110449</v>
      </c>
      <c r="H12" s="9">
        <v>0.0013808789978486551</v>
      </c>
      <c r="I12" s="9">
        <v>0.0009240159123913643</v>
      </c>
      <c r="J12" s="9">
        <v>0.027136518386675083</v>
      </c>
      <c r="K12" s="9">
        <v>0.009700935614189388</v>
      </c>
      <c r="L12" s="9">
        <v>0.03914234891110449</v>
      </c>
    </row>
    <row r="13" spans="1:12" s="1" customFormat="1" ht="15">
      <c r="A13" s="15">
        <f t="shared" si="0"/>
        <v>7</v>
      </c>
      <c r="B13" s="16" t="s">
        <v>58</v>
      </c>
      <c r="C13" s="9" t="s">
        <v>63</v>
      </c>
      <c r="D13" s="9" t="s">
        <v>63</v>
      </c>
      <c r="E13" s="9">
        <v>0.0033625976068295837</v>
      </c>
      <c r="F13" s="9">
        <v>0.00425881126245934</v>
      </c>
      <c r="G13" s="9">
        <v>0.0076214088692889235</v>
      </c>
      <c r="H13" s="9" t="s">
        <v>63</v>
      </c>
      <c r="I13" s="9" t="s">
        <v>63</v>
      </c>
      <c r="J13" s="9">
        <v>0.003362597606829584</v>
      </c>
      <c r="K13" s="9">
        <v>0.00425881126245934</v>
      </c>
      <c r="L13" s="9">
        <v>0.007621408869288924</v>
      </c>
    </row>
    <row r="14" spans="1:12" s="1" customFormat="1" ht="15">
      <c r="A14" s="15">
        <f t="shared" si="0"/>
        <v>8</v>
      </c>
      <c r="B14" s="16" t="s">
        <v>13</v>
      </c>
      <c r="C14" s="9">
        <v>0.005607822938134958</v>
      </c>
      <c r="D14" s="9" t="s">
        <v>63</v>
      </c>
      <c r="E14" s="9">
        <v>0.010685268081088878</v>
      </c>
      <c r="F14" s="9">
        <v>0.006774749991083253</v>
      </c>
      <c r="G14" s="9">
        <v>0.02306784101030709</v>
      </c>
      <c r="H14" s="9">
        <v>0.005607822938134958</v>
      </c>
      <c r="I14" s="9" t="s">
        <v>63</v>
      </c>
      <c r="J14" s="9">
        <v>0.01068526808108888</v>
      </c>
      <c r="K14" s="9">
        <v>0.006774749991083255</v>
      </c>
      <c r="L14" s="9">
        <v>0.02306784101030709</v>
      </c>
    </row>
    <row r="15" spans="1:12" s="1" customFormat="1" ht="15">
      <c r="A15" s="15">
        <f t="shared" si="0"/>
        <v>9</v>
      </c>
      <c r="B15" s="16" t="s">
        <v>54</v>
      </c>
      <c r="C15" s="9" t="s">
        <v>63</v>
      </c>
      <c r="D15" s="9" t="s">
        <v>63</v>
      </c>
      <c r="E15" s="9">
        <v>0.009395639774434769</v>
      </c>
      <c r="F15" s="9">
        <v>0.0022127683344220694</v>
      </c>
      <c r="G15" s="9">
        <v>0.011608408108856837</v>
      </c>
      <c r="H15" s="9" t="s">
        <v>63</v>
      </c>
      <c r="I15" s="9" t="s">
        <v>63</v>
      </c>
      <c r="J15" s="9">
        <v>0.009395639774434769</v>
      </c>
      <c r="K15" s="9">
        <v>0.00221276833442207</v>
      </c>
      <c r="L15" s="9">
        <v>0.011608408108856839</v>
      </c>
    </row>
    <row r="16" spans="1:12" s="1" customFormat="1" ht="15">
      <c r="A16" s="15">
        <f t="shared" si="0"/>
        <v>10</v>
      </c>
      <c r="B16" s="16" t="s">
        <v>14</v>
      </c>
      <c r="C16" s="9" t="s">
        <v>63</v>
      </c>
      <c r="D16" s="9" t="s">
        <v>63</v>
      </c>
      <c r="E16" s="9">
        <v>0.011317487748820656</v>
      </c>
      <c r="F16" s="9">
        <v>0.004102066833501427</v>
      </c>
      <c r="G16" s="9">
        <v>0.015419554582322083</v>
      </c>
      <c r="H16" s="9" t="s">
        <v>63</v>
      </c>
      <c r="I16" s="9" t="s">
        <v>63</v>
      </c>
      <c r="J16" s="9">
        <v>0.011317487748820658</v>
      </c>
      <c r="K16" s="9">
        <v>0.004102066833501428</v>
      </c>
      <c r="L16" s="9">
        <v>0.015419554582322087</v>
      </c>
    </row>
    <row r="17" spans="1:12" s="1" customFormat="1" ht="15">
      <c r="A17" s="15">
        <f t="shared" si="0"/>
        <v>11</v>
      </c>
      <c r="B17" s="16" t="s">
        <v>15</v>
      </c>
      <c r="C17" s="9" t="s">
        <v>63</v>
      </c>
      <c r="D17" s="9" t="s">
        <v>63</v>
      </c>
      <c r="E17" s="9">
        <v>0.004112270408266611</v>
      </c>
      <c r="F17" s="9">
        <v>0.005708077907080415</v>
      </c>
      <c r="G17" s="9">
        <v>0.009820348315347026</v>
      </c>
      <c r="H17" s="9" t="s">
        <v>63</v>
      </c>
      <c r="I17" s="9" t="s">
        <v>63</v>
      </c>
      <c r="J17" s="9">
        <v>0.004112270408266612</v>
      </c>
      <c r="K17" s="9">
        <v>0.005708077907080416</v>
      </c>
      <c r="L17" s="9">
        <v>0.009820348315347026</v>
      </c>
    </row>
    <row r="18" spans="1:13" s="1" customFormat="1" ht="26.25">
      <c r="A18" s="15">
        <f t="shared" si="0"/>
        <v>12</v>
      </c>
      <c r="B18" s="16" t="s">
        <v>16</v>
      </c>
      <c r="C18" s="12">
        <v>0.06210342232879228</v>
      </c>
      <c r="D18" s="12">
        <v>0.0038197990474216456</v>
      </c>
      <c r="E18" s="12">
        <v>0.08499755857268623</v>
      </c>
      <c r="F18" s="12">
        <v>0.015816933914538853</v>
      </c>
      <c r="G18" s="12">
        <v>0.16673771386343902</v>
      </c>
      <c r="H18" s="12">
        <v>0.0621034223287923</v>
      </c>
      <c r="I18" s="12">
        <v>0.003819799047421646</v>
      </c>
      <c r="J18" s="12">
        <v>0.08499755857268626</v>
      </c>
      <c r="K18" s="12">
        <v>0.015816933914538853</v>
      </c>
      <c r="L18" s="12">
        <v>0.16673771386343905</v>
      </c>
      <c r="M18" s="31"/>
    </row>
    <row r="19" spans="1:12" s="1" customFormat="1" ht="15">
      <c r="A19" s="15">
        <f t="shared" si="0"/>
        <v>13</v>
      </c>
      <c r="B19" s="16" t="s">
        <v>17</v>
      </c>
      <c r="C19" s="9" t="s">
        <v>63</v>
      </c>
      <c r="D19" s="9" t="s">
        <v>63</v>
      </c>
      <c r="E19" s="9">
        <v>0.0053077832677878795</v>
      </c>
      <c r="F19" s="9">
        <v>0.003552998186073888</v>
      </c>
      <c r="G19" s="9">
        <v>0.008860781453861767</v>
      </c>
      <c r="H19" s="9" t="s">
        <v>63</v>
      </c>
      <c r="I19" s="9" t="s">
        <v>63</v>
      </c>
      <c r="J19" s="9">
        <v>0.0053077832677878795</v>
      </c>
      <c r="K19" s="9">
        <v>0.003552998186073889</v>
      </c>
      <c r="L19" s="9">
        <v>0.008860781453861767</v>
      </c>
    </row>
    <row r="20" spans="1:12" s="1" customFormat="1" ht="15">
      <c r="A20" s="15">
        <f t="shared" si="0"/>
        <v>14</v>
      </c>
      <c r="B20" s="16" t="s">
        <v>68</v>
      </c>
      <c r="C20" s="9" t="s">
        <v>63</v>
      </c>
      <c r="D20" s="9" t="s">
        <v>63</v>
      </c>
      <c r="E20" s="9">
        <v>0.0031800112137989407</v>
      </c>
      <c r="F20" s="9">
        <v>0.0012257789169704235</v>
      </c>
      <c r="G20" s="9">
        <v>0.004405790130769364</v>
      </c>
      <c r="H20" s="9" t="s">
        <v>63</v>
      </c>
      <c r="I20" s="9" t="s">
        <v>63</v>
      </c>
      <c r="J20" s="9">
        <v>0.003180011213798941</v>
      </c>
      <c r="K20" s="9">
        <v>0.0012257789169704235</v>
      </c>
      <c r="L20" s="9">
        <v>0.004405790130769365</v>
      </c>
    </row>
    <row r="21" spans="1:12" s="1" customFormat="1" ht="15">
      <c r="A21" s="15">
        <f t="shared" si="0"/>
        <v>15</v>
      </c>
      <c r="B21" s="16" t="s">
        <v>70</v>
      </c>
      <c r="C21" s="9" t="s">
        <v>63</v>
      </c>
      <c r="D21" s="9" t="s">
        <v>63</v>
      </c>
      <c r="E21" s="9">
        <v>0.0008254842776778877</v>
      </c>
      <c r="F21" s="9">
        <v>0.0015872698138062016</v>
      </c>
      <c r="G21" s="9">
        <v>0.0024127540914840894</v>
      </c>
      <c r="H21" s="9" t="s">
        <v>63</v>
      </c>
      <c r="I21" s="9" t="s">
        <v>63</v>
      </c>
      <c r="J21" s="9">
        <v>0.0008254842776778878</v>
      </c>
      <c r="K21" s="9">
        <v>0.0015872698138062018</v>
      </c>
      <c r="L21" s="9">
        <v>0.00241275409148409</v>
      </c>
    </row>
    <row r="22" spans="1:12" s="1" customFormat="1" ht="15">
      <c r="A22" s="15">
        <f t="shared" si="0"/>
        <v>16</v>
      </c>
      <c r="B22" s="16" t="s">
        <v>18</v>
      </c>
      <c r="C22" s="9" t="s">
        <v>63</v>
      </c>
      <c r="D22" s="9" t="s">
        <v>63</v>
      </c>
      <c r="E22" s="9">
        <v>0.004484316727273269</v>
      </c>
      <c r="F22" s="9">
        <v>0.0021683924779485756</v>
      </c>
      <c r="G22" s="9">
        <v>0.006652709205221844</v>
      </c>
      <c r="H22" s="9" t="s">
        <v>63</v>
      </c>
      <c r="I22" s="9" t="s">
        <v>63</v>
      </c>
      <c r="J22" s="9">
        <v>0.00448431672727327</v>
      </c>
      <c r="K22" s="9">
        <v>0.0021683924779485756</v>
      </c>
      <c r="L22" s="9">
        <v>0.006652709205221845</v>
      </c>
    </row>
    <row r="23" spans="1:12" s="1" customFormat="1" ht="15">
      <c r="A23" s="15">
        <f t="shared" si="0"/>
        <v>17</v>
      </c>
      <c r="B23" s="16" t="s">
        <v>57</v>
      </c>
      <c r="C23" s="9" t="s">
        <v>63</v>
      </c>
      <c r="D23" s="9" t="s">
        <v>63</v>
      </c>
      <c r="E23" s="9">
        <v>0.003103413418204992</v>
      </c>
      <c r="F23" s="9">
        <v>0.0030154925275634654</v>
      </c>
      <c r="G23" s="9">
        <v>0.0061189059457684575</v>
      </c>
      <c r="H23" s="9" t="s">
        <v>63</v>
      </c>
      <c r="I23" s="9" t="s">
        <v>63</v>
      </c>
      <c r="J23" s="9">
        <v>0.003103413418204993</v>
      </c>
      <c r="K23" s="9">
        <v>0.003015492527563466</v>
      </c>
      <c r="L23" s="9">
        <v>0.006118905945768459</v>
      </c>
    </row>
    <row r="24" spans="1:12" s="1" customFormat="1" ht="15.75" customHeight="1">
      <c r="A24" s="15">
        <f t="shared" si="0"/>
        <v>18</v>
      </c>
      <c r="B24" s="16" t="s">
        <v>19</v>
      </c>
      <c r="C24" s="9" t="s">
        <v>63</v>
      </c>
      <c r="D24" s="9" t="s">
        <v>63</v>
      </c>
      <c r="E24" s="9">
        <v>0.01625634824089734</v>
      </c>
      <c r="F24" s="9">
        <v>0.003539031998235547</v>
      </c>
      <c r="G24" s="9">
        <v>0.01979538023913289</v>
      </c>
      <c r="H24" s="9" t="s">
        <v>63</v>
      </c>
      <c r="I24" s="9" t="s">
        <v>63</v>
      </c>
      <c r="J24" s="9">
        <v>0.016256348240897344</v>
      </c>
      <c r="K24" s="9">
        <v>0.003539031998235548</v>
      </c>
      <c r="L24" s="9">
        <v>0.01979538023913289</v>
      </c>
    </row>
    <row r="25" spans="1:12" s="1" customFormat="1" ht="15">
      <c r="A25" s="15">
        <f t="shared" si="0"/>
        <v>19</v>
      </c>
      <c r="B25" s="16" t="s">
        <v>20</v>
      </c>
      <c r="C25" s="9">
        <v>0.0013939045324187064</v>
      </c>
      <c r="D25" s="9" t="s">
        <v>63</v>
      </c>
      <c r="E25" s="9">
        <v>0.0022942533213575404</v>
      </c>
      <c r="F25" s="9">
        <v>0.0030428912534077044</v>
      </c>
      <c r="G25" s="9">
        <v>0.006731049107183951</v>
      </c>
      <c r="H25" s="9">
        <v>0.0013939045324187066</v>
      </c>
      <c r="I25" s="9" t="s">
        <v>63</v>
      </c>
      <c r="J25" s="9">
        <v>0.0022942533213575404</v>
      </c>
      <c r="K25" s="9">
        <v>0.003042891253407705</v>
      </c>
      <c r="L25" s="9">
        <v>0.006731049107183952</v>
      </c>
    </row>
    <row r="26" spans="1:12" s="1" customFormat="1" ht="15">
      <c r="A26" s="15">
        <f t="shared" si="0"/>
        <v>20</v>
      </c>
      <c r="B26" s="16" t="s">
        <v>21</v>
      </c>
      <c r="C26" s="9" t="s">
        <v>63</v>
      </c>
      <c r="D26" s="9" t="s">
        <v>63</v>
      </c>
      <c r="E26" s="9">
        <v>0.01866108882820272</v>
      </c>
      <c r="F26" s="9">
        <v>0.005830965998939214</v>
      </c>
      <c r="G26" s="9">
        <v>0.024492054827141937</v>
      </c>
      <c r="H26" s="9" t="s">
        <v>63</v>
      </c>
      <c r="I26" s="9" t="s">
        <v>63</v>
      </c>
      <c r="J26" s="9">
        <v>0.018661088828202724</v>
      </c>
      <c r="K26" s="9">
        <v>0.005830965998939214</v>
      </c>
      <c r="L26" s="9">
        <v>0.02449205482714194</v>
      </c>
    </row>
    <row r="27" spans="1:12" s="1" customFormat="1" ht="15">
      <c r="A27" s="15">
        <f t="shared" si="0"/>
        <v>21</v>
      </c>
      <c r="B27" s="16" t="s">
        <v>71</v>
      </c>
      <c r="C27" s="9" t="s">
        <v>63</v>
      </c>
      <c r="D27" s="9" t="s">
        <v>63</v>
      </c>
      <c r="E27" s="9">
        <v>0.001036556818298981</v>
      </c>
      <c r="F27" s="9">
        <v>0.0003938895803970088</v>
      </c>
      <c r="G27" s="9">
        <v>0.0014304463986959898</v>
      </c>
      <c r="H27" s="9" t="s">
        <v>63</v>
      </c>
      <c r="I27" s="9" t="s">
        <v>63</v>
      </c>
      <c r="J27" s="9">
        <v>0.0010365568182989812</v>
      </c>
      <c r="K27" s="9">
        <v>0.00039388958039700885</v>
      </c>
      <c r="L27" s="9">
        <v>0.00143044639869599</v>
      </c>
    </row>
    <row r="28" spans="1:12" s="1" customFormat="1" ht="15">
      <c r="A28" s="15">
        <f t="shared" si="0"/>
        <v>22</v>
      </c>
      <c r="B28" s="16" t="s">
        <v>55</v>
      </c>
      <c r="C28" s="9">
        <v>0.004512349630780149</v>
      </c>
      <c r="D28" s="9" t="s">
        <v>63</v>
      </c>
      <c r="E28" s="9">
        <v>0.01444019091884695</v>
      </c>
      <c r="F28" s="9">
        <v>0.002932339362426165</v>
      </c>
      <c r="G28" s="9">
        <v>0.021884879912053262</v>
      </c>
      <c r="H28" s="9">
        <v>0.00451234963078015</v>
      </c>
      <c r="I28" s="9" t="s">
        <v>63</v>
      </c>
      <c r="J28" s="9">
        <v>0.014440190918846952</v>
      </c>
      <c r="K28" s="9">
        <v>0.002932339362426165</v>
      </c>
      <c r="L28" s="9">
        <v>0.021884879912053266</v>
      </c>
    </row>
    <row r="29" spans="1:12" s="1" customFormat="1" ht="15">
      <c r="A29" s="15">
        <f t="shared" si="0"/>
        <v>23</v>
      </c>
      <c r="B29" s="16" t="s">
        <v>56</v>
      </c>
      <c r="C29" s="9">
        <v>0.005585369329204114</v>
      </c>
      <c r="D29" s="9" t="s">
        <v>63</v>
      </c>
      <c r="E29" s="9">
        <v>0.0019878373143521343</v>
      </c>
      <c r="F29" s="9">
        <v>0.0024936574531162665</v>
      </c>
      <c r="G29" s="9">
        <v>0.010066864096672515</v>
      </c>
      <c r="H29" s="9">
        <v>0.005585369329204115</v>
      </c>
      <c r="I29" s="9" t="s">
        <v>63</v>
      </c>
      <c r="J29" s="9">
        <v>0.0019878373143521343</v>
      </c>
      <c r="K29" s="9">
        <v>0.0024936574531162665</v>
      </c>
      <c r="L29" s="9">
        <v>0.010066864096672517</v>
      </c>
    </row>
    <row r="30" spans="1:12" s="1" customFormat="1" ht="15">
      <c r="A30" s="15">
        <f t="shared" si="0"/>
        <v>24</v>
      </c>
      <c r="B30" s="16" t="s">
        <v>75</v>
      </c>
      <c r="C30" s="9" t="s">
        <v>63</v>
      </c>
      <c r="D30" s="9" t="s">
        <v>63</v>
      </c>
      <c r="E30" s="9">
        <v>0.00021991898967859243</v>
      </c>
      <c r="F30" s="9">
        <v>0.00037082562392567174</v>
      </c>
      <c r="G30" s="9">
        <v>0.0005907446136042642</v>
      </c>
      <c r="H30" s="9" t="s">
        <v>63</v>
      </c>
      <c r="I30" s="9" t="s">
        <v>63</v>
      </c>
      <c r="J30" s="9">
        <v>0.00021991898967859246</v>
      </c>
      <c r="K30" s="9">
        <v>0.0003708256239256718</v>
      </c>
      <c r="L30" s="9">
        <v>0.0005907446136042643</v>
      </c>
    </row>
    <row r="31" spans="1:12" s="1" customFormat="1" ht="15">
      <c r="A31" s="15">
        <f t="shared" si="0"/>
        <v>25</v>
      </c>
      <c r="B31" s="16" t="s">
        <v>22</v>
      </c>
      <c r="C31" s="9">
        <v>0.0023726722094719464</v>
      </c>
      <c r="D31" s="9" t="s">
        <v>63</v>
      </c>
      <c r="E31" s="9">
        <v>0.010994010732918644</v>
      </c>
      <c r="F31" s="9">
        <v>0.004574928205078935</v>
      </c>
      <c r="G31" s="9">
        <v>0.017941611147469526</v>
      </c>
      <c r="H31" s="9">
        <v>0.0023726722094719464</v>
      </c>
      <c r="I31" s="9" t="s">
        <v>63</v>
      </c>
      <c r="J31" s="9">
        <v>0.010994010732918644</v>
      </c>
      <c r="K31" s="9">
        <v>0.004574928205078936</v>
      </c>
      <c r="L31" s="9">
        <v>0.01794161114746953</v>
      </c>
    </row>
    <row r="32" spans="1:12" s="1" customFormat="1" ht="14.25" customHeight="1">
      <c r="A32" s="15">
        <f t="shared" si="0"/>
        <v>26</v>
      </c>
      <c r="B32" s="16" t="s">
        <v>23</v>
      </c>
      <c r="C32" s="9" t="s">
        <v>63</v>
      </c>
      <c r="D32" s="9" t="s">
        <v>63</v>
      </c>
      <c r="E32" s="9">
        <v>0.008055919742493244</v>
      </c>
      <c r="F32" s="9">
        <v>0.004463385396914007</v>
      </c>
      <c r="G32" s="9">
        <v>0.012519305139407253</v>
      </c>
      <c r="H32" s="9" t="s">
        <v>63</v>
      </c>
      <c r="I32" s="9" t="s">
        <v>63</v>
      </c>
      <c r="J32" s="9">
        <v>0.008055919742493246</v>
      </c>
      <c r="K32" s="9">
        <v>0.004463385396914008</v>
      </c>
      <c r="L32" s="9">
        <v>0.012519305139407253</v>
      </c>
    </row>
    <row r="33" spans="1:12" s="1" customFormat="1" ht="15">
      <c r="A33" s="15">
        <f t="shared" si="0"/>
        <v>27</v>
      </c>
      <c r="B33" s="16" t="s">
        <v>24</v>
      </c>
      <c r="C33" s="9">
        <v>0.003573213614670942</v>
      </c>
      <c r="D33" s="9" t="s">
        <v>63</v>
      </c>
      <c r="E33" s="9">
        <v>0.002910201698104517</v>
      </c>
      <c r="F33" s="9">
        <v>0.0026808330923872325</v>
      </c>
      <c r="G33" s="9">
        <v>0.009164248405162693</v>
      </c>
      <c r="H33" s="9">
        <v>0.003573213614670943</v>
      </c>
      <c r="I33" s="9" t="s">
        <v>63</v>
      </c>
      <c r="J33" s="9">
        <v>0.002910201698104518</v>
      </c>
      <c r="K33" s="9">
        <v>0.002680833092387233</v>
      </c>
      <c r="L33" s="9">
        <v>0.009164248405162693</v>
      </c>
    </row>
    <row r="34" spans="1:12" s="1" customFormat="1" ht="15">
      <c r="A34" s="15">
        <f t="shared" si="0"/>
        <v>28</v>
      </c>
      <c r="B34" s="16" t="s">
        <v>61</v>
      </c>
      <c r="C34" s="9">
        <v>0.006616196061181761</v>
      </c>
      <c r="D34" s="9" t="s">
        <v>63</v>
      </c>
      <c r="E34" s="9">
        <v>0.007653241157513136</v>
      </c>
      <c r="F34" s="9">
        <v>0.003673136123720818</v>
      </c>
      <c r="G34" s="9">
        <v>0.017942573342415714</v>
      </c>
      <c r="H34" s="9">
        <v>0.0066161960611817614</v>
      </c>
      <c r="I34" s="9" t="s">
        <v>63</v>
      </c>
      <c r="J34" s="9">
        <v>0.007653241157513136</v>
      </c>
      <c r="K34" s="9">
        <v>0.0036731361237208183</v>
      </c>
      <c r="L34" s="9">
        <v>0.017942573342415717</v>
      </c>
    </row>
    <row r="35" spans="1:12" s="1" customFormat="1" ht="15">
      <c r="A35" s="15">
        <f t="shared" si="0"/>
        <v>29</v>
      </c>
      <c r="B35" s="16" t="s">
        <v>25</v>
      </c>
      <c r="C35" s="9" t="s">
        <v>63</v>
      </c>
      <c r="D35" s="9" t="s">
        <v>63</v>
      </c>
      <c r="E35" s="9">
        <v>0.017624316593124745</v>
      </c>
      <c r="F35" s="9">
        <v>0.00796764912701935</v>
      </c>
      <c r="G35" s="9">
        <v>0.025591965720144095</v>
      </c>
      <c r="H35" s="9" t="s">
        <v>63</v>
      </c>
      <c r="I35" s="9" t="s">
        <v>63</v>
      </c>
      <c r="J35" s="9">
        <v>0.017624316593124748</v>
      </c>
      <c r="K35" s="9">
        <v>0.007967649127019352</v>
      </c>
      <c r="L35" s="9">
        <v>0.0255919657201441</v>
      </c>
    </row>
    <row r="36" spans="1:12" s="1" customFormat="1" ht="15">
      <c r="A36" s="15">
        <f t="shared" si="0"/>
        <v>30</v>
      </c>
      <c r="B36" s="16" t="s">
        <v>26</v>
      </c>
      <c r="C36" s="9" t="s">
        <v>63</v>
      </c>
      <c r="D36" s="9" t="s">
        <v>63</v>
      </c>
      <c r="E36" s="9">
        <v>0.003970497445449027</v>
      </c>
      <c r="F36" s="9">
        <v>0.0032271372244843033</v>
      </c>
      <c r="G36" s="9">
        <v>0.007197634669933331</v>
      </c>
      <c r="H36" s="9" t="s">
        <v>63</v>
      </c>
      <c r="I36" s="9" t="s">
        <v>63</v>
      </c>
      <c r="J36" s="9">
        <v>0.003970497445449028</v>
      </c>
      <c r="K36" s="9">
        <v>0.003227137224484304</v>
      </c>
      <c r="L36" s="9">
        <v>0.0071976346699333315</v>
      </c>
    </row>
    <row r="37" spans="1:12" s="1" customFormat="1" ht="15">
      <c r="A37" s="15">
        <f t="shared" si="0"/>
        <v>31</v>
      </c>
      <c r="B37" s="16" t="s">
        <v>27</v>
      </c>
      <c r="C37" s="9">
        <v>0.004414191385150268</v>
      </c>
      <c r="D37" s="9" t="s">
        <v>63</v>
      </c>
      <c r="E37" s="9">
        <v>0.022668085056573233</v>
      </c>
      <c r="F37" s="9">
        <v>0.009696605736931537</v>
      </c>
      <c r="G37" s="9">
        <v>0.03677888217865504</v>
      </c>
      <c r="H37" s="9">
        <v>0.004414191385150269</v>
      </c>
      <c r="I37" s="9" t="s">
        <v>63</v>
      </c>
      <c r="J37" s="9">
        <v>0.022668085056573237</v>
      </c>
      <c r="K37" s="9">
        <v>0.009696605736931539</v>
      </c>
      <c r="L37" s="9">
        <v>0.03677888217865504</v>
      </c>
    </row>
    <row r="38" spans="1:12" s="1" customFormat="1" ht="15">
      <c r="A38" s="15">
        <f t="shared" si="0"/>
        <v>32</v>
      </c>
      <c r="B38" s="16" t="s">
        <v>28</v>
      </c>
      <c r="C38" s="9" t="s">
        <v>63</v>
      </c>
      <c r="D38" s="9" t="s">
        <v>63</v>
      </c>
      <c r="E38" s="9">
        <v>0.0022533097722294074</v>
      </c>
      <c r="F38" s="9">
        <v>0.0003711846518906677</v>
      </c>
      <c r="G38" s="9">
        <v>0.0026244944241200748</v>
      </c>
      <c r="H38" s="9" t="s">
        <v>63</v>
      </c>
      <c r="I38" s="9" t="s">
        <v>63</v>
      </c>
      <c r="J38" s="9">
        <v>0.002253309772229408</v>
      </c>
      <c r="K38" s="9">
        <v>0.00037118465189066774</v>
      </c>
      <c r="L38" s="9">
        <v>0.002624494424120075</v>
      </c>
    </row>
    <row r="39" spans="1:12" s="1" customFormat="1" ht="15">
      <c r="A39" s="15">
        <f t="shared" si="0"/>
        <v>33</v>
      </c>
      <c r="B39" s="16" t="s">
        <v>29</v>
      </c>
      <c r="C39" s="9">
        <v>0.0013354160046971518</v>
      </c>
      <c r="D39" s="9" t="s">
        <v>63</v>
      </c>
      <c r="E39" s="9">
        <v>0.0007035822791364885</v>
      </c>
      <c r="F39" s="9">
        <v>0.0005001977608322967</v>
      </c>
      <c r="G39" s="9">
        <v>0.002539196044665937</v>
      </c>
      <c r="H39" s="9">
        <v>0.001335416004697152</v>
      </c>
      <c r="I39" s="9" t="s">
        <v>63</v>
      </c>
      <c r="J39" s="9">
        <v>0.0007035822791364885</v>
      </c>
      <c r="K39" s="9">
        <v>0.0005001977608322967</v>
      </c>
      <c r="L39" s="9">
        <v>0.0025391960446659373</v>
      </c>
    </row>
    <row r="40" spans="1:12" s="1" customFormat="1" ht="15">
      <c r="A40" s="15">
        <f t="shared" si="0"/>
        <v>34</v>
      </c>
      <c r="B40" s="16" t="s">
        <v>30</v>
      </c>
      <c r="C40" s="9" t="s">
        <v>63</v>
      </c>
      <c r="D40" s="9" t="s">
        <v>63</v>
      </c>
      <c r="E40" s="9">
        <v>0.0016395698137981268</v>
      </c>
      <c r="F40" s="9">
        <v>0.0002569896497843002</v>
      </c>
      <c r="G40" s="9">
        <v>0.0018965594635824271</v>
      </c>
      <c r="H40" s="9" t="s">
        <v>63</v>
      </c>
      <c r="I40" s="9" t="s">
        <v>63</v>
      </c>
      <c r="J40" s="9">
        <v>0.001639569813798127</v>
      </c>
      <c r="K40" s="9">
        <v>0.00025698964978430026</v>
      </c>
      <c r="L40" s="9">
        <v>0.0018965594635824274</v>
      </c>
    </row>
    <row r="41" spans="1:12" s="1" customFormat="1" ht="15">
      <c r="A41" s="15">
        <f t="shared" si="0"/>
        <v>35</v>
      </c>
      <c r="B41" s="16" t="s">
        <v>31</v>
      </c>
      <c r="C41" s="9" t="s">
        <v>63</v>
      </c>
      <c r="D41" s="9">
        <v>0.00016335772407313735</v>
      </c>
      <c r="E41" s="9">
        <v>0.004945954884665005</v>
      </c>
      <c r="F41" s="9">
        <v>0.005088187403277784</v>
      </c>
      <c r="G41" s="9">
        <v>0.010197500012015926</v>
      </c>
      <c r="H41" s="9" t="s">
        <v>63</v>
      </c>
      <c r="I41" s="9">
        <v>0.0001633577240731374</v>
      </c>
      <c r="J41" s="9">
        <v>0.004945954884665006</v>
      </c>
      <c r="K41" s="9">
        <v>0.005088187403277784</v>
      </c>
      <c r="L41" s="9">
        <v>0.010197500012015926</v>
      </c>
    </row>
    <row r="42" spans="1:12" s="1" customFormat="1" ht="15">
      <c r="A42" s="15">
        <f t="shared" si="0"/>
        <v>36</v>
      </c>
      <c r="B42" s="16" t="s">
        <v>32</v>
      </c>
      <c r="C42" s="9" t="s">
        <v>63</v>
      </c>
      <c r="D42" s="9" t="s">
        <v>63</v>
      </c>
      <c r="E42" s="9">
        <v>0.0028162368991057887</v>
      </c>
      <c r="F42" s="9">
        <v>0.002168155519491678</v>
      </c>
      <c r="G42" s="9">
        <v>0.004984392418597466</v>
      </c>
      <c r="H42" s="9" t="s">
        <v>63</v>
      </c>
      <c r="I42" s="9" t="s">
        <v>63</v>
      </c>
      <c r="J42" s="9">
        <v>0.0028162368991057887</v>
      </c>
      <c r="K42" s="9">
        <v>0.0021681555194916786</v>
      </c>
      <c r="L42" s="9">
        <v>0.004984392418597467</v>
      </c>
    </row>
    <row r="43" spans="1:12" s="1" customFormat="1" ht="15">
      <c r="A43" s="15">
        <f t="shared" si="0"/>
        <v>37</v>
      </c>
      <c r="B43" s="16" t="s">
        <v>33</v>
      </c>
      <c r="C43" s="9">
        <v>0.0010547667166835733</v>
      </c>
      <c r="D43" s="9" t="s">
        <v>63</v>
      </c>
      <c r="E43" s="9">
        <v>0.005692330940535695</v>
      </c>
      <c r="F43" s="9">
        <v>0.0012838624611474611</v>
      </c>
      <c r="G43" s="9">
        <v>0.00803096011836673</v>
      </c>
      <c r="H43" s="9">
        <v>0.0010547667166835735</v>
      </c>
      <c r="I43" s="9" t="s">
        <v>63</v>
      </c>
      <c r="J43" s="9">
        <v>0.005692330940535696</v>
      </c>
      <c r="K43" s="9">
        <v>0.0012838624611474613</v>
      </c>
      <c r="L43" s="9">
        <v>0.008030960118366732</v>
      </c>
    </row>
    <row r="44" spans="1:17" s="11" customFormat="1" ht="16.5" customHeight="1">
      <c r="A44" s="15">
        <f t="shared" si="0"/>
        <v>38</v>
      </c>
      <c r="B44" s="17" t="s">
        <v>60</v>
      </c>
      <c r="C44" s="10" t="s">
        <v>63</v>
      </c>
      <c r="D44" s="10" t="s">
        <v>63</v>
      </c>
      <c r="E44" s="10">
        <v>0.0031421158429700254</v>
      </c>
      <c r="F44" s="10">
        <v>0.0007666021361094152</v>
      </c>
      <c r="G44" s="10">
        <v>0.003908717979079441</v>
      </c>
      <c r="H44" s="10" t="s">
        <v>63</v>
      </c>
      <c r="I44" s="10" t="s">
        <v>63</v>
      </c>
      <c r="J44" s="10">
        <v>0.003142115842970026</v>
      </c>
      <c r="K44" s="10">
        <v>0.0007666021361094152</v>
      </c>
      <c r="L44" s="10">
        <v>0.003908717979079442</v>
      </c>
      <c r="M44" s="1"/>
      <c r="Q44" s="1"/>
    </row>
    <row r="45" spans="1:12" s="1" customFormat="1" ht="15">
      <c r="A45" s="15">
        <f t="shared" si="0"/>
        <v>39</v>
      </c>
      <c r="B45" s="16" t="s">
        <v>34</v>
      </c>
      <c r="C45" s="9">
        <v>0.0008384595483328397</v>
      </c>
      <c r="D45" s="9" t="s">
        <v>63</v>
      </c>
      <c r="E45" s="9">
        <v>0.022743962026695468</v>
      </c>
      <c r="F45" s="9">
        <v>0.01096008259022653</v>
      </c>
      <c r="G45" s="9">
        <v>0.03454250416525484</v>
      </c>
      <c r="H45" s="9">
        <v>0.0008384595483328398</v>
      </c>
      <c r="I45" s="9" t="s">
        <v>63</v>
      </c>
      <c r="J45" s="9">
        <v>0.02274396202669547</v>
      </c>
      <c r="K45" s="9">
        <v>0.01096008259022653</v>
      </c>
      <c r="L45" s="9">
        <v>0.03454250416525484</v>
      </c>
    </row>
    <row r="46" spans="1:12" s="1" customFormat="1" ht="15">
      <c r="A46" s="15">
        <f t="shared" si="0"/>
        <v>40</v>
      </c>
      <c r="B46" s="16" t="s">
        <v>35</v>
      </c>
      <c r="C46" s="9">
        <v>0.0046514873283346626</v>
      </c>
      <c r="D46" s="9">
        <v>3.7410713952573436E-06</v>
      </c>
      <c r="E46" s="9">
        <v>0.05121411851158505</v>
      </c>
      <c r="F46" s="9">
        <v>0.012302538415261324</v>
      </c>
      <c r="G46" s="9">
        <v>0.06817188532657628</v>
      </c>
      <c r="H46" s="9">
        <v>0.0046514873283346626</v>
      </c>
      <c r="I46" s="9">
        <v>3.741071395257344E-06</v>
      </c>
      <c r="J46" s="9">
        <v>0.05121411851158505</v>
      </c>
      <c r="K46" s="9">
        <v>0.012302538415261325</v>
      </c>
      <c r="L46" s="9">
        <v>0.0681718853265763</v>
      </c>
    </row>
    <row r="47" spans="1:12" s="1" customFormat="1" ht="15">
      <c r="A47" s="15">
        <f t="shared" si="0"/>
        <v>41</v>
      </c>
      <c r="B47" s="16" t="s">
        <v>36</v>
      </c>
      <c r="C47" s="9" t="s">
        <v>63</v>
      </c>
      <c r="D47" s="9" t="s">
        <v>63</v>
      </c>
      <c r="E47" s="9">
        <v>0.0028067585608298968</v>
      </c>
      <c r="F47" s="9">
        <v>0.002211138347460988</v>
      </c>
      <c r="G47" s="9">
        <v>0.005017896908290884</v>
      </c>
      <c r="H47" s="9" t="s">
        <v>63</v>
      </c>
      <c r="I47" s="9" t="s">
        <v>63</v>
      </c>
      <c r="J47" s="9">
        <v>0.002806758560829897</v>
      </c>
      <c r="K47" s="9">
        <v>0.0022111383474609884</v>
      </c>
      <c r="L47" s="9">
        <v>0.005017896908290885</v>
      </c>
    </row>
    <row r="48" spans="1:12" s="1" customFormat="1" ht="14.25" customHeight="1">
      <c r="A48" s="15">
        <f t="shared" si="0"/>
        <v>42</v>
      </c>
      <c r="B48" s="16" t="s">
        <v>37</v>
      </c>
      <c r="C48" s="9">
        <v>0.0021576000973207985</v>
      </c>
      <c r="D48" s="9" t="s">
        <v>63</v>
      </c>
      <c r="E48" s="9">
        <v>0.018772243886165454</v>
      </c>
      <c r="F48" s="9">
        <v>0.009406432155062545</v>
      </c>
      <c r="G48" s="9">
        <v>0.0303362761385488</v>
      </c>
      <c r="H48" s="9">
        <v>0.002157600097320799</v>
      </c>
      <c r="I48" s="9" t="s">
        <v>63</v>
      </c>
      <c r="J48" s="9">
        <v>0.018772243886165454</v>
      </c>
      <c r="K48" s="9">
        <v>0.009406432155062547</v>
      </c>
      <c r="L48" s="9">
        <v>0.030336276138548803</v>
      </c>
    </row>
    <row r="49" spans="1:12" s="1" customFormat="1" ht="14.25" customHeight="1">
      <c r="A49" s="15">
        <f t="shared" si="0"/>
        <v>43</v>
      </c>
      <c r="B49" s="16" t="s">
        <v>38</v>
      </c>
      <c r="C49" s="9">
        <v>0.009987784597102516</v>
      </c>
      <c r="D49" s="9">
        <v>0.0011555386858986244</v>
      </c>
      <c r="E49" s="9">
        <v>0.023549197127147585</v>
      </c>
      <c r="F49" s="9">
        <v>0.005880849344395745</v>
      </c>
      <c r="G49" s="9">
        <v>0.040573369754544474</v>
      </c>
      <c r="H49" s="9">
        <v>0.009987784597102518</v>
      </c>
      <c r="I49" s="9">
        <v>0.0011555386858986246</v>
      </c>
      <c r="J49" s="9">
        <v>0.02354919712714759</v>
      </c>
      <c r="K49" s="9">
        <v>0.005880849344395746</v>
      </c>
      <c r="L49" s="9">
        <v>0.040573369754544474</v>
      </c>
    </row>
    <row r="50" spans="1:12" s="1" customFormat="1" ht="15">
      <c r="A50" s="15">
        <f t="shared" si="0"/>
        <v>44</v>
      </c>
      <c r="B50" s="16" t="s">
        <v>39</v>
      </c>
      <c r="C50" s="9" t="s">
        <v>63</v>
      </c>
      <c r="D50" s="9" t="s">
        <v>63</v>
      </c>
      <c r="E50" s="9">
        <v>0.00970341290714786</v>
      </c>
      <c r="F50" s="9">
        <v>0.01470930392028928</v>
      </c>
      <c r="G50" s="9">
        <v>0.02441271682743714</v>
      </c>
      <c r="H50" s="9" t="s">
        <v>63</v>
      </c>
      <c r="I50" s="9" t="s">
        <v>63</v>
      </c>
      <c r="J50" s="9">
        <v>0.009703412907147862</v>
      </c>
      <c r="K50" s="9">
        <v>0.014709303920289284</v>
      </c>
      <c r="L50" s="9">
        <v>0.024412716827437144</v>
      </c>
    </row>
    <row r="51" spans="1:12" s="1" customFormat="1" ht="15">
      <c r="A51" s="15">
        <f t="shared" si="0"/>
        <v>45</v>
      </c>
      <c r="B51" s="16" t="s">
        <v>40</v>
      </c>
      <c r="C51" s="9" t="s">
        <v>63</v>
      </c>
      <c r="D51" s="9" t="s">
        <v>63</v>
      </c>
      <c r="E51" s="9">
        <v>0.012387172276351301</v>
      </c>
      <c r="F51" s="9">
        <v>0.0036367540801782623</v>
      </c>
      <c r="G51" s="9">
        <v>0.01602392635652956</v>
      </c>
      <c r="H51" s="9" t="s">
        <v>63</v>
      </c>
      <c r="I51" s="9" t="s">
        <v>63</v>
      </c>
      <c r="J51" s="9">
        <v>0.012387172276351303</v>
      </c>
      <c r="K51" s="9">
        <v>0.003636754080178263</v>
      </c>
      <c r="L51" s="9">
        <v>0.016023926356529564</v>
      </c>
    </row>
    <row r="52" spans="1:12" s="1" customFormat="1" ht="15">
      <c r="A52" s="15">
        <f t="shared" si="0"/>
        <v>46</v>
      </c>
      <c r="B52" s="16" t="s">
        <v>41</v>
      </c>
      <c r="C52" s="9" t="s">
        <v>63</v>
      </c>
      <c r="D52" s="9" t="s">
        <v>63</v>
      </c>
      <c r="E52" s="9">
        <v>0.013573998434871982</v>
      </c>
      <c r="F52" s="9">
        <v>0.005392181699162027</v>
      </c>
      <c r="G52" s="9">
        <v>0.01896618013403401</v>
      </c>
      <c r="H52" s="9" t="s">
        <v>63</v>
      </c>
      <c r="I52" s="9" t="s">
        <v>63</v>
      </c>
      <c r="J52" s="9">
        <v>0.013573998434871986</v>
      </c>
      <c r="K52" s="9">
        <v>0.005392181699162028</v>
      </c>
      <c r="L52" s="9">
        <v>0.018966180134034012</v>
      </c>
    </row>
    <row r="53" spans="1:12" s="1" customFormat="1" ht="15">
      <c r="A53" s="15">
        <f t="shared" si="0"/>
        <v>47</v>
      </c>
      <c r="B53" s="16" t="s">
        <v>42</v>
      </c>
      <c r="C53" s="9">
        <v>0.002582193749284257</v>
      </c>
      <c r="D53" s="9" t="s">
        <v>63</v>
      </c>
      <c r="E53" s="9">
        <v>0.0008243928326643001</v>
      </c>
      <c r="F53" s="9">
        <v>0.0007944714420615413</v>
      </c>
      <c r="G53" s="9">
        <v>0.004201058024010098</v>
      </c>
      <c r="H53" s="9">
        <v>0.002582193749284258</v>
      </c>
      <c r="I53" s="9" t="s">
        <v>63</v>
      </c>
      <c r="J53" s="9">
        <v>0.0008243928326643002</v>
      </c>
      <c r="K53" s="9">
        <v>0.0007944714420615414</v>
      </c>
      <c r="L53" s="9">
        <v>0.004201058024010099</v>
      </c>
    </row>
    <row r="54" spans="1:12" s="1" customFormat="1" ht="15">
      <c r="A54" s="15">
        <f t="shared" si="0"/>
        <v>48</v>
      </c>
      <c r="B54" s="16" t="s">
        <v>59</v>
      </c>
      <c r="C54" s="9" t="s">
        <v>63</v>
      </c>
      <c r="D54" s="9" t="s">
        <v>63</v>
      </c>
      <c r="E54" s="9">
        <v>0.007433343709512443</v>
      </c>
      <c r="F54" s="9">
        <v>0.004993655340094361</v>
      </c>
      <c r="G54" s="9">
        <v>0.012426999049606804</v>
      </c>
      <c r="H54" s="9" t="s">
        <v>63</v>
      </c>
      <c r="I54" s="9" t="s">
        <v>63</v>
      </c>
      <c r="J54" s="9">
        <v>0.007433343709512445</v>
      </c>
      <c r="K54" s="9">
        <v>0.004993655340094362</v>
      </c>
      <c r="L54" s="9">
        <v>0.012426999049606808</v>
      </c>
    </row>
    <row r="55" spans="1:12" s="1" customFormat="1" ht="15">
      <c r="A55" s="15">
        <f t="shared" si="0"/>
        <v>49</v>
      </c>
      <c r="B55" s="16" t="s">
        <v>72</v>
      </c>
      <c r="C55" s="9" t="s">
        <v>63</v>
      </c>
      <c r="D55" s="9" t="s">
        <v>63</v>
      </c>
      <c r="E55" s="9">
        <v>0.0005469216601968639</v>
      </c>
      <c r="F55" s="9">
        <v>0.0013538657337623628</v>
      </c>
      <c r="G55" s="9">
        <v>0.0019007873939592267</v>
      </c>
      <c r="H55" s="9" t="s">
        <v>63</v>
      </c>
      <c r="I55" s="9" t="s">
        <v>63</v>
      </c>
      <c r="J55" s="9">
        <v>0.0005469216601968639</v>
      </c>
      <c r="K55" s="9">
        <v>0.0013538657337623633</v>
      </c>
      <c r="L55" s="9">
        <v>0.0019007873939592271</v>
      </c>
    </row>
    <row r="56" spans="1:12" s="1" customFormat="1" ht="15">
      <c r="A56" s="15">
        <f t="shared" si="0"/>
        <v>50</v>
      </c>
      <c r="B56" s="16" t="s">
        <v>43</v>
      </c>
      <c r="C56" s="9">
        <v>8.652573956401342E-06</v>
      </c>
      <c r="D56" s="9" t="s">
        <v>63</v>
      </c>
      <c r="E56" s="9">
        <v>0.018735350172482474</v>
      </c>
      <c r="F56" s="9">
        <v>0.0020434363850114004</v>
      </c>
      <c r="G56" s="9">
        <v>0.020787439131450276</v>
      </c>
      <c r="H56" s="9">
        <v>8.652573956401342E-06</v>
      </c>
      <c r="I56" s="9" t="s">
        <v>63</v>
      </c>
      <c r="J56" s="9">
        <v>0.018735350172482478</v>
      </c>
      <c r="K56" s="9">
        <v>0.0020434363850114004</v>
      </c>
      <c r="L56" s="9">
        <v>0.020787439131450283</v>
      </c>
    </row>
    <row r="57" spans="1:12" s="1" customFormat="1" ht="15">
      <c r="A57" s="15">
        <f t="shared" si="0"/>
        <v>51</v>
      </c>
      <c r="B57" s="16" t="s">
        <v>44</v>
      </c>
      <c r="C57" s="9">
        <v>0.005850705356454689</v>
      </c>
      <c r="D57" s="9" t="s">
        <v>63</v>
      </c>
      <c r="E57" s="9">
        <v>0.005839417517235218</v>
      </c>
      <c r="F57" s="9">
        <v>0.00890337653162888</v>
      </c>
      <c r="G57" s="9">
        <v>0.020593499405318787</v>
      </c>
      <c r="H57" s="9">
        <v>0.00585070535645469</v>
      </c>
      <c r="I57" s="9" t="s">
        <v>63</v>
      </c>
      <c r="J57" s="9">
        <v>0.005839417517235219</v>
      </c>
      <c r="K57" s="9">
        <v>0.008903376531628883</v>
      </c>
      <c r="L57" s="9">
        <v>0.02059349940531879</v>
      </c>
    </row>
    <row r="58" spans="1:12" s="1" customFormat="1" ht="15">
      <c r="A58" s="15">
        <f t="shared" si="0"/>
        <v>52</v>
      </c>
      <c r="B58" s="16" t="s">
        <v>45</v>
      </c>
      <c r="C58" s="9">
        <v>0.0047519792557370166</v>
      </c>
      <c r="D58" s="9" t="s">
        <v>63</v>
      </c>
      <c r="E58" s="9">
        <v>0.0111557384700307</v>
      </c>
      <c r="F58" s="9">
        <v>0.0065748647618514315</v>
      </c>
      <c r="G58" s="9">
        <v>0.022482582487619147</v>
      </c>
      <c r="H58" s="9">
        <v>0.004751979255737017</v>
      </c>
      <c r="I58" s="9" t="s">
        <v>63</v>
      </c>
      <c r="J58" s="9">
        <v>0.011155738470030704</v>
      </c>
      <c r="K58" s="9">
        <v>0.006574864761851433</v>
      </c>
      <c r="L58" s="9">
        <v>0.022482582487619154</v>
      </c>
    </row>
    <row r="59" spans="1:12" s="1" customFormat="1" ht="15">
      <c r="A59" s="15">
        <f t="shared" si="0"/>
        <v>53</v>
      </c>
      <c r="B59" s="16" t="s">
        <v>46</v>
      </c>
      <c r="C59" s="9">
        <v>0.0011635091067215334</v>
      </c>
      <c r="D59" s="9" t="s">
        <v>63</v>
      </c>
      <c r="E59" s="9">
        <v>0.011571593381326158</v>
      </c>
      <c r="F59" s="9">
        <v>0.005095159726358003</v>
      </c>
      <c r="G59" s="9">
        <v>0.017830262214405694</v>
      </c>
      <c r="H59" s="9">
        <v>0.0011635091067215336</v>
      </c>
      <c r="I59" s="9" t="s">
        <v>63</v>
      </c>
      <c r="J59" s="12">
        <v>0.01157159338132616</v>
      </c>
      <c r="K59" s="12">
        <v>0.005095159726358004</v>
      </c>
      <c r="L59" s="12">
        <v>0.017830262214405698</v>
      </c>
    </row>
    <row r="60" spans="1:13" s="1" customFormat="1" ht="15" customHeight="1">
      <c r="A60" s="15">
        <f t="shared" si="0"/>
        <v>54</v>
      </c>
      <c r="B60" s="52" t="s">
        <v>47</v>
      </c>
      <c r="C60" s="18" t="s">
        <v>63</v>
      </c>
      <c r="D60" s="18" t="s">
        <v>63</v>
      </c>
      <c r="E60" s="12">
        <v>0.01589076442526061</v>
      </c>
      <c r="F60" s="12">
        <v>0.0030875112488973956</v>
      </c>
      <c r="G60" s="12">
        <v>0.018978275674158007</v>
      </c>
      <c r="H60" s="18" t="s">
        <v>63</v>
      </c>
      <c r="I60" s="18" t="s">
        <v>63</v>
      </c>
      <c r="J60" s="12">
        <v>0.01589076442526061</v>
      </c>
      <c r="K60" s="12">
        <v>0.003087511248897395</v>
      </c>
      <c r="L60" s="12">
        <v>0.018978275674158007</v>
      </c>
      <c r="M60" s="31"/>
    </row>
    <row r="61" spans="1:12" s="1" customFormat="1" ht="15">
      <c r="A61" s="15">
        <f t="shared" si="0"/>
        <v>55</v>
      </c>
      <c r="B61" s="16" t="s">
        <v>48</v>
      </c>
      <c r="C61" s="9">
        <v>0.0007936672194199504</v>
      </c>
      <c r="D61" s="9" t="s">
        <v>63</v>
      </c>
      <c r="E61" s="12">
        <v>0.015892229259357793</v>
      </c>
      <c r="F61" s="12">
        <v>0.01158022441360466</v>
      </c>
      <c r="G61" s="12">
        <v>0.028266120892382403</v>
      </c>
      <c r="H61" s="9">
        <v>0.0007936672194199506</v>
      </c>
      <c r="I61" s="9" t="s">
        <v>63</v>
      </c>
      <c r="J61" s="9">
        <v>0.015892229259357793</v>
      </c>
      <c r="K61" s="9">
        <v>0.011580224413604663</v>
      </c>
      <c r="L61" s="9">
        <v>0.028266120892382406</v>
      </c>
    </row>
    <row r="62" spans="1:12" s="1" customFormat="1" ht="15">
      <c r="A62" s="15">
        <f t="shared" si="0"/>
        <v>56</v>
      </c>
      <c r="B62" s="16" t="s">
        <v>49</v>
      </c>
      <c r="C62" s="9">
        <v>0.0021330569456336785</v>
      </c>
      <c r="D62" s="9" t="s">
        <v>63</v>
      </c>
      <c r="E62" s="12">
        <v>0.0026449590181248416</v>
      </c>
      <c r="F62" s="12">
        <v>0.002753407005231505</v>
      </c>
      <c r="G62" s="12">
        <v>0.007531422968990025</v>
      </c>
      <c r="H62" s="9">
        <v>0.0021330569456336785</v>
      </c>
      <c r="I62" s="9" t="s">
        <v>63</v>
      </c>
      <c r="J62" s="9">
        <v>0.002644959018124842</v>
      </c>
      <c r="K62" s="9">
        <v>0.002753407005231505</v>
      </c>
      <c r="L62" s="9">
        <v>0.007531422968990026</v>
      </c>
    </row>
    <row r="63" spans="1:12" s="1" customFormat="1" ht="15">
      <c r="A63" s="15">
        <f t="shared" si="0"/>
        <v>57</v>
      </c>
      <c r="B63" s="16" t="s">
        <v>50</v>
      </c>
      <c r="C63" s="9" t="s">
        <v>63</v>
      </c>
      <c r="D63" s="9" t="s">
        <v>63</v>
      </c>
      <c r="E63" s="12">
        <v>0.017439280760525155</v>
      </c>
      <c r="F63" s="12">
        <v>0.005347369691208328</v>
      </c>
      <c r="G63" s="12">
        <v>0.022786650451733483</v>
      </c>
      <c r="H63" s="9" t="s">
        <v>63</v>
      </c>
      <c r="I63" s="9" t="s">
        <v>63</v>
      </c>
      <c r="J63" s="9">
        <v>0.017439280760525155</v>
      </c>
      <c r="K63" s="9">
        <v>0.0053473696912083295</v>
      </c>
      <c r="L63" s="9">
        <v>0.022786650451733486</v>
      </c>
    </row>
    <row r="64" spans="1:12" ht="15">
      <c r="A64" s="32"/>
      <c r="B64" s="33" t="s">
        <v>51</v>
      </c>
      <c r="C64" s="34">
        <f aca="true" t="shared" si="1" ref="C64:K64">SUM(C7:C63)</f>
        <v>0.13996544227800345</v>
      </c>
      <c r="D64" s="34">
        <f t="shared" si="1"/>
        <v>0.006066452441180029</v>
      </c>
      <c r="E64" s="34">
        <f t="shared" si="1"/>
        <v>0.6004211044928449</v>
      </c>
      <c r="F64" s="34">
        <f t="shared" si="1"/>
        <v>0.25354700078797143</v>
      </c>
      <c r="G64" s="34">
        <f t="shared" si="1"/>
        <v>0.9999999999999998</v>
      </c>
      <c r="H64" s="34">
        <f t="shared" si="1"/>
        <v>0.13996544227800348</v>
      </c>
      <c r="I64" s="34">
        <f t="shared" si="1"/>
        <v>0.00606645244118003</v>
      </c>
      <c r="J64" s="34">
        <f t="shared" si="1"/>
        <v>0.6004211044928451</v>
      </c>
      <c r="K64" s="34">
        <f t="shared" si="1"/>
        <v>0.25354700078797154</v>
      </c>
      <c r="L64" s="34">
        <f>SUM(L7:L63)</f>
        <v>0.9999999999999999</v>
      </c>
    </row>
    <row r="66" spans="2:12" ht="31.5" customHeight="1">
      <c r="B66" s="7" t="s">
        <v>52</v>
      </c>
      <c r="C66" s="43" t="s">
        <v>53</v>
      </c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5">
      <c r="B67" s="8"/>
      <c r="C67" s="8" t="s">
        <v>66</v>
      </c>
      <c r="D67" s="8"/>
      <c r="E67" s="8"/>
      <c r="F67" s="8"/>
      <c r="G67" s="8"/>
      <c r="H67" s="13">
        <v>139264.92</v>
      </c>
      <c r="I67" s="8" t="s">
        <v>64</v>
      </c>
      <c r="J67" s="8"/>
      <c r="K67" s="8"/>
      <c r="L67" s="8"/>
    </row>
    <row r="68" spans="2:12" ht="15">
      <c r="B68" s="1"/>
      <c r="C68" s="1" t="s">
        <v>67</v>
      </c>
      <c r="D68" s="1"/>
      <c r="E68" s="1"/>
      <c r="F68" s="1"/>
      <c r="G68" s="1"/>
      <c r="H68" s="14">
        <v>215.26</v>
      </c>
      <c r="I68" s="1" t="s">
        <v>65</v>
      </c>
      <c r="J68" s="1"/>
      <c r="K68" s="1"/>
      <c r="L68" s="1"/>
    </row>
  </sheetData>
  <sheetProtection/>
  <mergeCells count="7">
    <mergeCell ref="C66:L66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46">
      <selection activeCell="F58" sqref="F58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13" width="11.140625" style="2" customWidth="1"/>
    <col min="14" max="30" width="9.140625" style="2" customWidth="1"/>
    <col min="31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</row>
    <row r="7" spans="1:13" s="1" customFormat="1" ht="15">
      <c r="A7" s="15">
        <v>1</v>
      </c>
      <c r="B7" s="16" t="s">
        <v>10</v>
      </c>
      <c r="C7" s="9">
        <v>0.004269299660092655</v>
      </c>
      <c r="D7" s="9">
        <v>0</v>
      </c>
      <c r="E7" s="9">
        <v>0.007784227576581526</v>
      </c>
      <c r="F7" s="9">
        <v>0.0021127542784282233</v>
      </c>
      <c r="G7" s="9">
        <v>0.014166281515102404</v>
      </c>
      <c r="H7" s="9">
        <v>0.004269299660092655</v>
      </c>
      <c r="I7" s="9" t="s">
        <v>63</v>
      </c>
      <c r="J7" s="9">
        <v>0.007784227576581526</v>
      </c>
      <c r="K7" s="9">
        <v>0.0021127542784282233</v>
      </c>
      <c r="L7" s="9">
        <v>0.014166281515102404</v>
      </c>
      <c r="M7" s="28"/>
    </row>
    <row r="8" spans="1:13" s="1" customFormat="1" ht="15">
      <c r="A8" s="15">
        <f>A7+1</f>
        <v>2</v>
      </c>
      <c r="B8" s="16" t="s">
        <v>62</v>
      </c>
      <c r="C8" s="9" t="s">
        <v>63</v>
      </c>
      <c r="D8" s="9">
        <v>0</v>
      </c>
      <c r="E8" s="9">
        <v>0.0032120481427410186</v>
      </c>
      <c r="F8" s="9">
        <v>0.006317959614494993</v>
      </c>
      <c r="G8" s="9">
        <v>0.009530007757236012</v>
      </c>
      <c r="H8" s="9" t="s">
        <v>63</v>
      </c>
      <c r="I8" s="9" t="s">
        <v>63</v>
      </c>
      <c r="J8" s="9">
        <v>0.0032120481427410186</v>
      </c>
      <c r="K8" s="9">
        <v>0.006317959614494993</v>
      </c>
      <c r="L8" s="9">
        <v>0.009530007757236012</v>
      </c>
      <c r="M8" s="28"/>
    </row>
    <row r="9" spans="1:13" s="1" customFormat="1" ht="15">
      <c r="A9" s="15">
        <f aca="true" t="shared" si="0" ref="A9:A61">A8+1</f>
        <v>3</v>
      </c>
      <c r="B9" s="16" t="s">
        <v>11</v>
      </c>
      <c r="C9" s="9">
        <v>0.0018697172652852644</v>
      </c>
      <c r="D9" s="9" t="s">
        <v>63</v>
      </c>
      <c r="E9" s="9">
        <v>0.004938640135276616</v>
      </c>
      <c r="F9" s="9">
        <v>0.0019583342862507153</v>
      </c>
      <c r="G9" s="9">
        <v>0.008766691686812596</v>
      </c>
      <c r="H9" s="9">
        <v>0.0018697172652852646</v>
      </c>
      <c r="I9" s="9" t="s">
        <v>63</v>
      </c>
      <c r="J9" s="9">
        <v>0.0049386401352766165</v>
      </c>
      <c r="K9" s="9">
        <v>0.0019583342862507153</v>
      </c>
      <c r="L9" s="9">
        <v>0.008766691686812596</v>
      </c>
      <c r="M9" s="28"/>
    </row>
    <row r="10" spans="1:13" s="1" customFormat="1" ht="15">
      <c r="A10" s="15">
        <f t="shared" si="0"/>
        <v>4</v>
      </c>
      <c r="B10" s="16" t="s">
        <v>12</v>
      </c>
      <c r="C10" s="9">
        <v>0.0014377423780770153</v>
      </c>
      <c r="D10" s="9">
        <v>0.0011547807778656174</v>
      </c>
      <c r="E10" s="9">
        <v>0.027789116963188837</v>
      </c>
      <c r="F10" s="9">
        <v>0.010081732340196253</v>
      </c>
      <c r="G10" s="9">
        <v>0.04046337245932772</v>
      </c>
      <c r="H10" s="9">
        <v>0.0014377423780770155</v>
      </c>
      <c r="I10" s="9">
        <v>0.0011547807778656174</v>
      </c>
      <c r="J10" s="9">
        <v>0.02778911696318884</v>
      </c>
      <c r="K10" s="9">
        <v>0.010081732340196253</v>
      </c>
      <c r="L10" s="9">
        <v>0.040463372459327726</v>
      </c>
      <c r="M10" s="28"/>
    </row>
    <row r="11" spans="1:13" s="1" customFormat="1" ht="15">
      <c r="A11" s="15">
        <f t="shared" si="0"/>
        <v>5</v>
      </c>
      <c r="B11" s="16" t="s">
        <v>58</v>
      </c>
      <c r="C11" s="9" t="s">
        <v>63</v>
      </c>
      <c r="D11" s="9" t="s">
        <v>63</v>
      </c>
      <c r="E11" s="9">
        <v>0.00454594808971477</v>
      </c>
      <c r="F11" s="9">
        <v>0.005305838843948066</v>
      </c>
      <c r="G11" s="9">
        <v>0.009851786933662836</v>
      </c>
      <c r="H11" s="9" t="s">
        <v>63</v>
      </c>
      <c r="I11" s="9" t="s">
        <v>63</v>
      </c>
      <c r="J11" s="9">
        <v>0.00454594808971477</v>
      </c>
      <c r="K11" s="9">
        <v>0.005305838843948067</v>
      </c>
      <c r="L11" s="9">
        <v>0.009851786933662836</v>
      </c>
      <c r="M11" s="28"/>
    </row>
    <row r="12" spans="1:13" s="1" customFormat="1" ht="15">
      <c r="A12" s="15">
        <f t="shared" si="0"/>
        <v>6</v>
      </c>
      <c r="B12" s="16" t="s">
        <v>13</v>
      </c>
      <c r="C12" s="9">
        <v>0.006269435638771266</v>
      </c>
      <c r="D12" s="9" t="s">
        <v>63</v>
      </c>
      <c r="E12" s="9">
        <v>0.010837432496823651</v>
      </c>
      <c r="F12" s="9">
        <v>0.0067202858632051604</v>
      </c>
      <c r="G12" s="9">
        <v>0.023827153998800078</v>
      </c>
      <c r="H12" s="9">
        <v>0.006269435638771265</v>
      </c>
      <c r="I12" s="9" t="s">
        <v>63</v>
      </c>
      <c r="J12" s="9">
        <v>0.010837432496823653</v>
      </c>
      <c r="K12" s="9">
        <v>0.006720285863205161</v>
      </c>
      <c r="L12" s="9">
        <v>0.02382715399880008</v>
      </c>
      <c r="M12" s="28"/>
    </row>
    <row r="13" spans="1:13" s="1" customFormat="1" ht="15">
      <c r="A13" s="15">
        <f t="shared" si="0"/>
        <v>7</v>
      </c>
      <c r="B13" s="16" t="s">
        <v>54</v>
      </c>
      <c r="C13" s="9" t="s">
        <v>63</v>
      </c>
      <c r="D13" s="9" t="s">
        <v>63</v>
      </c>
      <c r="E13" s="9">
        <v>0.009102107953457693</v>
      </c>
      <c r="F13" s="9">
        <v>0.0020668775025703963</v>
      </c>
      <c r="G13" s="9">
        <v>0.01116898545602809</v>
      </c>
      <c r="H13" s="9" t="s">
        <v>63</v>
      </c>
      <c r="I13" s="9" t="s">
        <v>63</v>
      </c>
      <c r="J13" s="9">
        <v>0.009102107953457695</v>
      </c>
      <c r="K13" s="9">
        <v>0.0020668775025703963</v>
      </c>
      <c r="L13" s="9">
        <v>0.011168985456028091</v>
      </c>
      <c r="M13" s="28"/>
    </row>
    <row r="14" spans="1:13" s="1" customFormat="1" ht="15">
      <c r="A14" s="15">
        <f t="shared" si="0"/>
        <v>8</v>
      </c>
      <c r="B14" s="16" t="s">
        <v>14</v>
      </c>
      <c r="C14" s="9" t="s">
        <v>63</v>
      </c>
      <c r="D14" s="9" t="s">
        <v>63</v>
      </c>
      <c r="E14" s="9">
        <v>0.011821616484785778</v>
      </c>
      <c r="F14" s="9">
        <v>0.004686041115345315</v>
      </c>
      <c r="G14" s="9">
        <v>0.016507657600131093</v>
      </c>
      <c r="H14" s="9" t="s">
        <v>63</v>
      </c>
      <c r="I14" s="9" t="s">
        <v>63</v>
      </c>
      <c r="J14" s="9">
        <v>0.01182161648478578</v>
      </c>
      <c r="K14" s="9">
        <v>0.004686041115345316</v>
      </c>
      <c r="L14" s="9">
        <v>0.016507657600131093</v>
      </c>
      <c r="M14" s="28"/>
    </row>
    <row r="15" spans="1:13" s="1" customFormat="1" ht="15">
      <c r="A15" s="15">
        <f t="shared" si="0"/>
        <v>9</v>
      </c>
      <c r="B15" s="16" t="s">
        <v>15</v>
      </c>
      <c r="C15" s="9" t="s">
        <v>63</v>
      </c>
      <c r="D15" s="9" t="s">
        <v>63</v>
      </c>
      <c r="E15" s="9">
        <v>0.002001138705900543</v>
      </c>
      <c r="F15" s="9">
        <v>0.005904723693610206</v>
      </c>
      <c r="G15" s="9">
        <v>0.007905862399510749</v>
      </c>
      <c r="H15" s="9" t="s">
        <v>63</v>
      </c>
      <c r="I15" s="9" t="s">
        <v>63</v>
      </c>
      <c r="J15" s="9">
        <v>0.002001138705900543</v>
      </c>
      <c r="K15" s="9">
        <v>0.005904723693610207</v>
      </c>
      <c r="L15" s="9">
        <v>0.00790586239951075</v>
      </c>
      <c r="M15" s="28"/>
    </row>
    <row r="16" spans="1:14" s="1" customFormat="1" ht="26.25">
      <c r="A16" s="15">
        <f t="shared" si="0"/>
        <v>10</v>
      </c>
      <c r="B16" s="29" t="s">
        <v>16</v>
      </c>
      <c r="C16" s="12">
        <v>0.05008023243761858</v>
      </c>
      <c r="D16" s="12">
        <v>0.004964494453966907</v>
      </c>
      <c r="E16" s="12">
        <v>0.08797477016889459</v>
      </c>
      <c r="F16" s="12">
        <v>0.01750904517849446</v>
      </c>
      <c r="G16" s="12">
        <v>0.16052854223897453</v>
      </c>
      <c r="H16" s="12">
        <v>0.05008023243761859</v>
      </c>
      <c r="I16" s="12">
        <v>0.004964494453966907</v>
      </c>
      <c r="J16" s="12">
        <v>0.0879747701688946</v>
      </c>
      <c r="K16" s="12">
        <v>0.01750904517849446</v>
      </c>
      <c r="L16" s="12">
        <v>0.16052854223897456</v>
      </c>
      <c r="M16" s="30"/>
      <c r="N16" s="31"/>
    </row>
    <row r="17" spans="1:13" s="1" customFormat="1" ht="15">
      <c r="A17" s="15">
        <f t="shared" si="0"/>
        <v>11</v>
      </c>
      <c r="B17" s="16" t="s">
        <v>17</v>
      </c>
      <c r="C17" s="9" t="s">
        <v>63</v>
      </c>
      <c r="D17" s="9" t="s">
        <v>63</v>
      </c>
      <c r="E17" s="9">
        <v>0.004826920279117855</v>
      </c>
      <c r="F17" s="9">
        <v>0.0036049407337472514</v>
      </c>
      <c r="G17" s="9">
        <v>0.008431861012865105</v>
      </c>
      <c r="H17" s="9" t="s">
        <v>63</v>
      </c>
      <c r="I17" s="9" t="s">
        <v>63</v>
      </c>
      <c r="J17" s="9">
        <v>0.004826920279117856</v>
      </c>
      <c r="K17" s="9">
        <v>0.003604940733747251</v>
      </c>
      <c r="L17" s="9">
        <v>0.008431861012865107</v>
      </c>
      <c r="M17" s="28"/>
    </row>
    <row r="18" spans="1:13" s="1" customFormat="1" ht="15">
      <c r="A18" s="15">
        <f t="shared" si="0"/>
        <v>12</v>
      </c>
      <c r="B18" s="16" t="s">
        <v>68</v>
      </c>
      <c r="C18" s="9" t="s">
        <v>63</v>
      </c>
      <c r="D18" s="9" t="s">
        <v>63</v>
      </c>
      <c r="E18" s="9">
        <v>0.0014975289859574812</v>
      </c>
      <c r="F18" s="9">
        <v>0.0005261670715276411</v>
      </c>
      <c r="G18" s="9">
        <v>0.0020236960574851223</v>
      </c>
      <c r="H18" s="9" t="s">
        <v>63</v>
      </c>
      <c r="I18" s="9" t="s">
        <v>63</v>
      </c>
      <c r="J18" s="9">
        <v>0.0014975289859574812</v>
      </c>
      <c r="K18" s="9">
        <v>0.0005261670715276413</v>
      </c>
      <c r="L18" s="9">
        <v>0.0020236960574851227</v>
      </c>
      <c r="M18" s="28"/>
    </row>
    <row r="19" spans="1:13" s="1" customFormat="1" ht="15">
      <c r="A19" s="15">
        <f t="shared" si="0"/>
        <v>13</v>
      </c>
      <c r="B19" s="16" t="s">
        <v>70</v>
      </c>
      <c r="C19" s="9" t="s">
        <v>63</v>
      </c>
      <c r="D19" s="9" t="s">
        <v>63</v>
      </c>
      <c r="E19" s="9">
        <v>0.000706296989675482</v>
      </c>
      <c r="F19" s="9">
        <v>0.0015235758282743834</v>
      </c>
      <c r="G19" s="9">
        <v>0.0022298728179498653</v>
      </c>
      <c r="H19" s="9" t="s">
        <v>63</v>
      </c>
      <c r="I19" s="9" t="s">
        <v>63</v>
      </c>
      <c r="J19" s="9">
        <v>0.000706296989675482</v>
      </c>
      <c r="K19" s="9">
        <v>0.0015235758282743836</v>
      </c>
      <c r="L19" s="9">
        <v>0.0022298728179498658</v>
      </c>
      <c r="M19" s="28"/>
    </row>
    <row r="20" spans="1:13" s="1" customFormat="1" ht="15">
      <c r="A20" s="15">
        <f t="shared" si="0"/>
        <v>14</v>
      </c>
      <c r="B20" s="16" t="s">
        <v>18</v>
      </c>
      <c r="C20" s="9" t="s">
        <v>63</v>
      </c>
      <c r="D20" s="9" t="s">
        <v>63</v>
      </c>
      <c r="E20" s="9">
        <v>0.004844873107299323</v>
      </c>
      <c r="F20" s="9">
        <v>0.002167005832043625</v>
      </c>
      <c r="G20" s="9">
        <v>0.007011878939342948</v>
      </c>
      <c r="H20" s="9" t="s">
        <v>63</v>
      </c>
      <c r="I20" s="9" t="s">
        <v>63</v>
      </c>
      <c r="J20" s="9">
        <v>0.0048448731072993235</v>
      </c>
      <c r="K20" s="9">
        <v>0.002167005832043625</v>
      </c>
      <c r="L20" s="9">
        <v>0.007011878939342949</v>
      </c>
      <c r="M20" s="28"/>
    </row>
    <row r="21" spans="1:13" s="1" customFormat="1" ht="15">
      <c r="A21" s="15">
        <f t="shared" si="0"/>
        <v>15</v>
      </c>
      <c r="B21" s="16" t="s">
        <v>57</v>
      </c>
      <c r="C21" s="9" t="s">
        <v>63</v>
      </c>
      <c r="D21" s="9" t="s">
        <v>63</v>
      </c>
      <c r="E21" s="9">
        <v>0.0035510260964784187</v>
      </c>
      <c r="F21" s="9">
        <v>0.0019679845330345877</v>
      </c>
      <c r="G21" s="9">
        <v>0.005519010629513006</v>
      </c>
      <c r="H21" s="9" t="s">
        <v>63</v>
      </c>
      <c r="I21" s="9" t="s">
        <v>63</v>
      </c>
      <c r="J21" s="9">
        <v>0.0035510260964784187</v>
      </c>
      <c r="K21" s="9">
        <v>0.0019679845330345877</v>
      </c>
      <c r="L21" s="9">
        <v>0.005519010629513006</v>
      </c>
      <c r="M21" s="28"/>
    </row>
    <row r="22" spans="1:13" s="1" customFormat="1" ht="15.75" customHeight="1">
      <c r="A22" s="15">
        <f t="shared" si="0"/>
        <v>16</v>
      </c>
      <c r="B22" s="16" t="s">
        <v>19</v>
      </c>
      <c r="C22" s="9" t="s">
        <v>63</v>
      </c>
      <c r="D22" s="9" t="s">
        <v>63</v>
      </c>
      <c r="E22" s="9">
        <v>0.017419698172111444</v>
      </c>
      <c r="F22" s="9">
        <v>0.003049413809161445</v>
      </c>
      <c r="G22" s="9">
        <v>0.020469111981272888</v>
      </c>
      <c r="H22" s="9" t="s">
        <v>63</v>
      </c>
      <c r="I22" s="9" t="s">
        <v>63</v>
      </c>
      <c r="J22" s="9">
        <v>0.017419698172111444</v>
      </c>
      <c r="K22" s="9">
        <v>0.0030494138091614457</v>
      </c>
      <c r="L22" s="9">
        <v>0.02046911198127289</v>
      </c>
      <c r="M22" s="28"/>
    </row>
    <row r="23" spans="1:13" s="1" customFormat="1" ht="15">
      <c r="A23" s="15">
        <f t="shared" si="0"/>
        <v>17</v>
      </c>
      <c r="B23" s="16" t="s">
        <v>20</v>
      </c>
      <c r="C23" s="9">
        <v>0.0015210248902217886</v>
      </c>
      <c r="D23" s="9" t="s">
        <v>63</v>
      </c>
      <c r="E23" s="9">
        <v>0.002422131724574194</v>
      </c>
      <c r="F23" s="9">
        <v>0.0030019406915663027</v>
      </c>
      <c r="G23" s="9">
        <v>0.006945097306362285</v>
      </c>
      <c r="H23" s="9">
        <v>0.001521024890221789</v>
      </c>
      <c r="I23" s="9" t="s">
        <v>63</v>
      </c>
      <c r="J23" s="9">
        <v>0.0024221317245741946</v>
      </c>
      <c r="K23" s="9">
        <v>0.0030019406915663027</v>
      </c>
      <c r="L23" s="9">
        <v>0.006945097306362286</v>
      </c>
      <c r="M23" s="28"/>
    </row>
    <row r="24" spans="1:13" s="1" customFormat="1" ht="15">
      <c r="A24" s="15">
        <f t="shared" si="0"/>
        <v>18</v>
      </c>
      <c r="B24" s="16" t="s">
        <v>21</v>
      </c>
      <c r="C24" s="9" t="s">
        <v>63</v>
      </c>
      <c r="D24" s="9" t="s">
        <v>63</v>
      </c>
      <c r="E24" s="9">
        <v>0.02014608942309087</v>
      </c>
      <c r="F24" s="9">
        <v>0.004228588934882221</v>
      </c>
      <c r="G24" s="9">
        <v>0.02437467835797309</v>
      </c>
      <c r="H24" s="9" t="s">
        <v>63</v>
      </c>
      <c r="I24" s="9" t="s">
        <v>63</v>
      </c>
      <c r="J24" s="9">
        <v>0.02014608942309087</v>
      </c>
      <c r="K24" s="9">
        <v>0.004228588934882221</v>
      </c>
      <c r="L24" s="9">
        <v>0.02437467835797309</v>
      </c>
      <c r="M24" s="28"/>
    </row>
    <row r="25" spans="1:13" s="1" customFormat="1" ht="15">
      <c r="A25" s="15">
        <f t="shared" si="0"/>
        <v>19</v>
      </c>
      <c r="B25" s="16" t="s">
        <v>71</v>
      </c>
      <c r="C25" s="9" t="s">
        <v>63</v>
      </c>
      <c r="D25" s="9" t="s">
        <v>63</v>
      </c>
      <c r="E25" s="9">
        <v>0.0007722283099719462</v>
      </c>
      <c r="F25" s="9" t="s">
        <v>63</v>
      </c>
      <c r="G25" s="9">
        <v>0.0007722283099719462</v>
      </c>
      <c r="H25" s="9" t="s">
        <v>63</v>
      </c>
      <c r="I25" s="9" t="s">
        <v>63</v>
      </c>
      <c r="J25" s="9">
        <v>0.0007722283099719464</v>
      </c>
      <c r="K25" s="9" t="s">
        <v>63</v>
      </c>
      <c r="L25" s="9">
        <v>0.0007722283099719464</v>
      </c>
      <c r="M25" s="28"/>
    </row>
    <row r="26" spans="1:13" s="1" customFormat="1" ht="15">
      <c r="A26" s="15">
        <f t="shared" si="0"/>
        <v>20</v>
      </c>
      <c r="B26" s="16" t="s">
        <v>55</v>
      </c>
      <c r="C26" s="9">
        <v>0.004347143379785669</v>
      </c>
      <c r="D26" s="9" t="s">
        <v>63</v>
      </c>
      <c r="E26" s="9">
        <v>0.01368343225956222</v>
      </c>
      <c r="F26" s="9">
        <v>0.002437397243800885</v>
      </c>
      <c r="G26" s="9">
        <v>0.020467972883148774</v>
      </c>
      <c r="H26" s="9">
        <v>0.00434714337978567</v>
      </c>
      <c r="I26" s="9" t="s">
        <v>63</v>
      </c>
      <c r="J26" s="9">
        <v>0.01368343225956222</v>
      </c>
      <c r="K26" s="9">
        <v>0.002437397243800885</v>
      </c>
      <c r="L26" s="9">
        <v>0.020467972883148774</v>
      </c>
      <c r="M26" s="28"/>
    </row>
    <row r="27" spans="1:13" s="1" customFormat="1" ht="15">
      <c r="A27" s="15">
        <f t="shared" si="0"/>
        <v>21</v>
      </c>
      <c r="B27" s="16" t="s">
        <v>56</v>
      </c>
      <c r="C27" s="9">
        <v>0.006107659639693666</v>
      </c>
      <c r="D27" s="9" t="s">
        <v>63</v>
      </c>
      <c r="E27" s="9">
        <v>0.0014675193656595042</v>
      </c>
      <c r="F27" s="9">
        <v>0.002456842130088588</v>
      </c>
      <c r="G27" s="9">
        <v>0.010032021135441757</v>
      </c>
      <c r="H27" s="9">
        <v>0.006107659639693666</v>
      </c>
      <c r="I27" s="9" t="s">
        <v>63</v>
      </c>
      <c r="J27" s="9">
        <v>0.0014675193656595042</v>
      </c>
      <c r="K27" s="9">
        <v>0.002456842130088588</v>
      </c>
      <c r="L27" s="9">
        <v>0.010032021135441757</v>
      </c>
      <c r="M27" s="28"/>
    </row>
    <row r="28" spans="1:13" s="1" customFormat="1" ht="15">
      <c r="A28" s="15">
        <f t="shared" si="0"/>
        <v>22</v>
      </c>
      <c r="B28" s="16" t="s">
        <v>75</v>
      </c>
      <c r="C28" s="9" t="s">
        <v>63</v>
      </c>
      <c r="D28" s="9" t="s">
        <v>63</v>
      </c>
      <c r="E28" s="9">
        <v>0.00024805867107039343</v>
      </c>
      <c r="F28" s="9" t="s">
        <v>63</v>
      </c>
      <c r="G28" s="9">
        <v>0.00024805867107039343</v>
      </c>
      <c r="H28" s="9" t="s">
        <v>63</v>
      </c>
      <c r="I28" s="9" t="s">
        <v>63</v>
      </c>
      <c r="J28" s="9">
        <v>0.0002480586710703935</v>
      </c>
      <c r="K28" s="9" t="s">
        <v>63</v>
      </c>
      <c r="L28" s="9">
        <v>0.0002480586710703935</v>
      </c>
      <c r="M28" s="28"/>
    </row>
    <row r="29" spans="1:13" s="1" customFormat="1" ht="15">
      <c r="A29" s="15">
        <f t="shared" si="0"/>
        <v>23</v>
      </c>
      <c r="B29" s="16" t="s">
        <v>22</v>
      </c>
      <c r="C29" s="9">
        <v>0.0026604198215940834</v>
      </c>
      <c r="D29" s="9" t="s">
        <v>63</v>
      </c>
      <c r="E29" s="9">
        <v>0.010317525651887975</v>
      </c>
      <c r="F29" s="9">
        <v>0.00496674858476181</v>
      </c>
      <c r="G29" s="9">
        <v>0.01794469405824387</v>
      </c>
      <c r="H29" s="9">
        <v>0.0026604198215940834</v>
      </c>
      <c r="I29" s="9" t="s">
        <v>63</v>
      </c>
      <c r="J29" s="9">
        <v>0.010317525651887975</v>
      </c>
      <c r="K29" s="9">
        <v>0.00496674858476181</v>
      </c>
      <c r="L29" s="9">
        <v>0.017944694058243865</v>
      </c>
      <c r="M29" s="28"/>
    </row>
    <row r="30" spans="1:13" s="1" customFormat="1" ht="14.25" customHeight="1">
      <c r="A30" s="15">
        <f t="shared" si="0"/>
        <v>24</v>
      </c>
      <c r="B30" s="16" t="s">
        <v>23</v>
      </c>
      <c r="C30" s="9" t="s">
        <v>63</v>
      </c>
      <c r="D30" s="9" t="s">
        <v>63</v>
      </c>
      <c r="E30" s="9">
        <v>0.008033585782131543</v>
      </c>
      <c r="F30" s="9">
        <v>0.004135078605073742</v>
      </c>
      <c r="G30" s="9">
        <v>0.012168664387205286</v>
      </c>
      <c r="H30" s="9" t="s">
        <v>63</v>
      </c>
      <c r="I30" s="9" t="s">
        <v>63</v>
      </c>
      <c r="J30" s="9">
        <v>0.008033585782131545</v>
      </c>
      <c r="K30" s="9">
        <v>0.004135078605073742</v>
      </c>
      <c r="L30" s="9">
        <v>0.012168664387205286</v>
      </c>
      <c r="M30" s="28"/>
    </row>
    <row r="31" spans="1:13" s="1" customFormat="1" ht="15">
      <c r="A31" s="15">
        <f t="shared" si="0"/>
        <v>25</v>
      </c>
      <c r="B31" s="16" t="s">
        <v>24</v>
      </c>
      <c r="C31" s="9">
        <v>0.004577626248110042</v>
      </c>
      <c r="D31" s="9" t="s">
        <v>63</v>
      </c>
      <c r="E31" s="9">
        <v>0.0030902207961851845</v>
      </c>
      <c r="F31" s="9">
        <v>0.002777650666564582</v>
      </c>
      <c r="G31" s="9">
        <v>0.010445497710859808</v>
      </c>
      <c r="H31" s="9">
        <v>0.0045776262481100425</v>
      </c>
      <c r="I31" s="9" t="s">
        <v>63</v>
      </c>
      <c r="J31" s="9">
        <v>0.003090220796185185</v>
      </c>
      <c r="K31" s="9">
        <v>0.0027776506665645826</v>
      </c>
      <c r="L31" s="9">
        <v>0.01044549771085981</v>
      </c>
      <c r="M31" s="28"/>
    </row>
    <row r="32" spans="1:13" s="1" customFormat="1" ht="15">
      <c r="A32" s="15">
        <f t="shared" si="0"/>
        <v>26</v>
      </c>
      <c r="B32" s="16" t="s">
        <v>61</v>
      </c>
      <c r="C32" s="9">
        <v>0.006934139503281014</v>
      </c>
      <c r="D32" s="9" t="s">
        <v>63</v>
      </c>
      <c r="E32" s="9">
        <v>0.008929173605854436</v>
      </c>
      <c r="F32" s="9">
        <v>0.0033286613077428075</v>
      </c>
      <c r="G32" s="9">
        <v>0.019191974416878258</v>
      </c>
      <c r="H32" s="9">
        <v>0.006934139503281015</v>
      </c>
      <c r="I32" s="9" t="s">
        <v>63</v>
      </c>
      <c r="J32" s="9">
        <v>0.008929173605854438</v>
      </c>
      <c r="K32" s="9">
        <v>0.003328661307742807</v>
      </c>
      <c r="L32" s="9">
        <v>0.019191974416878258</v>
      </c>
      <c r="M32" s="28"/>
    </row>
    <row r="33" spans="1:13" s="1" customFormat="1" ht="15">
      <c r="A33" s="15">
        <f t="shared" si="0"/>
        <v>27</v>
      </c>
      <c r="B33" s="16" t="s">
        <v>25</v>
      </c>
      <c r="C33" s="9" t="s">
        <v>63</v>
      </c>
      <c r="D33" s="9" t="s">
        <v>63</v>
      </c>
      <c r="E33" s="9">
        <v>0.017971647365969397</v>
      </c>
      <c r="F33" s="9">
        <v>0.00763247082790547</v>
      </c>
      <c r="G33" s="9">
        <v>0.025604118193874866</v>
      </c>
      <c r="H33" s="9" t="s">
        <v>63</v>
      </c>
      <c r="I33" s="9" t="s">
        <v>63</v>
      </c>
      <c r="J33" s="9">
        <v>0.017971647365969397</v>
      </c>
      <c r="K33" s="9">
        <v>0.0076324708279054704</v>
      </c>
      <c r="L33" s="9">
        <v>0.025604118193874866</v>
      </c>
      <c r="M33" s="28"/>
    </row>
    <row r="34" spans="1:13" s="1" customFormat="1" ht="15">
      <c r="A34" s="15">
        <f t="shared" si="0"/>
        <v>28</v>
      </c>
      <c r="B34" s="16" t="s">
        <v>26</v>
      </c>
      <c r="C34" s="9" t="s">
        <v>63</v>
      </c>
      <c r="D34" s="9" t="s">
        <v>63</v>
      </c>
      <c r="E34" s="9">
        <v>0.0044502478036535925</v>
      </c>
      <c r="F34" s="9">
        <v>0.00304174495136811</v>
      </c>
      <c r="G34" s="9">
        <v>0.0074919927550217025</v>
      </c>
      <c r="H34" s="9" t="s">
        <v>63</v>
      </c>
      <c r="I34" s="9" t="s">
        <v>63</v>
      </c>
      <c r="J34" s="9">
        <v>0.0044502478036535925</v>
      </c>
      <c r="K34" s="9">
        <v>0.0030417449513681105</v>
      </c>
      <c r="L34" s="9">
        <v>0.007491992755021703</v>
      </c>
      <c r="M34" s="28"/>
    </row>
    <row r="35" spans="1:13" s="1" customFormat="1" ht="15">
      <c r="A35" s="15">
        <f t="shared" si="0"/>
        <v>29</v>
      </c>
      <c r="B35" s="16" t="s">
        <v>27</v>
      </c>
      <c r="C35" s="9">
        <v>0.005103023225131239</v>
      </c>
      <c r="D35" s="9" t="s">
        <v>63</v>
      </c>
      <c r="E35" s="9">
        <v>0.01777587490315942</v>
      </c>
      <c r="F35" s="9">
        <v>0.010515656529123937</v>
      </c>
      <c r="G35" s="9">
        <v>0.033394554657414595</v>
      </c>
      <c r="H35" s="9">
        <v>0.005103023225131239</v>
      </c>
      <c r="I35" s="9" t="s">
        <v>63</v>
      </c>
      <c r="J35" s="9">
        <v>0.01777587490315942</v>
      </c>
      <c r="K35" s="9">
        <v>0.010515656529123939</v>
      </c>
      <c r="L35" s="9">
        <v>0.033394554657414595</v>
      </c>
      <c r="M35" s="28"/>
    </row>
    <row r="36" spans="1:13" s="1" customFormat="1" ht="15">
      <c r="A36" s="15">
        <f t="shared" si="0"/>
        <v>30</v>
      </c>
      <c r="B36" s="16" t="s">
        <v>28</v>
      </c>
      <c r="C36" s="9" t="s">
        <v>63</v>
      </c>
      <c r="D36" s="9" t="s">
        <v>63</v>
      </c>
      <c r="E36" s="9">
        <v>0.0023665084401191896</v>
      </c>
      <c r="F36" s="9">
        <v>0.0003964863653696364</v>
      </c>
      <c r="G36" s="9">
        <v>0.0027629948054888258</v>
      </c>
      <c r="H36" s="9" t="s">
        <v>63</v>
      </c>
      <c r="I36" s="9" t="s">
        <v>63</v>
      </c>
      <c r="J36" s="9">
        <v>0.0023665084401191896</v>
      </c>
      <c r="K36" s="9">
        <v>0.00039648636536963644</v>
      </c>
      <c r="L36" s="9">
        <v>0.002762994805488826</v>
      </c>
      <c r="M36" s="28"/>
    </row>
    <row r="37" spans="1:13" s="1" customFormat="1" ht="15">
      <c r="A37" s="15">
        <f t="shared" si="0"/>
        <v>31</v>
      </c>
      <c r="B37" s="16" t="s">
        <v>29</v>
      </c>
      <c r="C37" s="9">
        <v>0.0014265358986447047</v>
      </c>
      <c r="D37" s="9" t="s">
        <v>63</v>
      </c>
      <c r="E37" s="9">
        <v>0.0005220117699199554</v>
      </c>
      <c r="F37" s="9">
        <v>0.000621714943051085</v>
      </c>
      <c r="G37" s="9">
        <v>0.0025702626116157453</v>
      </c>
      <c r="H37" s="9">
        <v>0.001426535898644705</v>
      </c>
      <c r="I37" s="9" t="s">
        <v>63</v>
      </c>
      <c r="J37" s="9">
        <v>0.0005220117699199554</v>
      </c>
      <c r="K37" s="9">
        <v>0.0006217149430510851</v>
      </c>
      <c r="L37" s="9">
        <v>0.0025702626116157453</v>
      </c>
      <c r="M37" s="28"/>
    </row>
    <row r="38" spans="1:13" s="1" customFormat="1" ht="15">
      <c r="A38" s="15">
        <f t="shared" si="0"/>
        <v>32</v>
      </c>
      <c r="B38" s="16" t="s">
        <v>30</v>
      </c>
      <c r="C38" s="9" t="s">
        <v>63</v>
      </c>
      <c r="D38" s="9" t="s">
        <v>63</v>
      </c>
      <c r="E38" s="9">
        <v>0.0017285277887226257</v>
      </c>
      <c r="F38" s="9">
        <v>0.00028414672832809097</v>
      </c>
      <c r="G38" s="9">
        <v>0.002012674517050717</v>
      </c>
      <c r="H38" s="9" t="s">
        <v>63</v>
      </c>
      <c r="I38" s="9" t="s">
        <v>63</v>
      </c>
      <c r="J38" s="9">
        <v>0.001728527788722626</v>
      </c>
      <c r="K38" s="9">
        <v>0.00028414672832809097</v>
      </c>
      <c r="L38" s="9">
        <v>0.002012674517050717</v>
      </c>
      <c r="M38" s="28"/>
    </row>
    <row r="39" spans="1:13" s="1" customFormat="1" ht="15">
      <c r="A39" s="15">
        <f t="shared" si="0"/>
        <v>33</v>
      </c>
      <c r="B39" s="16" t="s">
        <v>31</v>
      </c>
      <c r="C39" s="9" t="s">
        <v>63</v>
      </c>
      <c r="D39" s="9" t="s">
        <v>63</v>
      </c>
      <c r="E39" s="9">
        <v>0.004408662700305634</v>
      </c>
      <c r="F39" s="9">
        <v>0.004994399790633803</v>
      </c>
      <c r="G39" s="9">
        <v>0.009403062490939437</v>
      </c>
      <c r="H39" s="9" t="s">
        <v>63</v>
      </c>
      <c r="I39" s="9" t="s">
        <v>63</v>
      </c>
      <c r="J39" s="9">
        <v>0.0044086627003056345</v>
      </c>
      <c r="K39" s="9">
        <v>0.004994399790633803</v>
      </c>
      <c r="L39" s="9">
        <v>0.009403062490939437</v>
      </c>
      <c r="M39" s="28"/>
    </row>
    <row r="40" spans="1:13" s="1" customFormat="1" ht="15">
      <c r="A40" s="15">
        <f t="shared" si="0"/>
        <v>34</v>
      </c>
      <c r="B40" s="16" t="s">
        <v>32</v>
      </c>
      <c r="C40" s="9" t="s">
        <v>63</v>
      </c>
      <c r="D40" s="9" t="s">
        <v>63</v>
      </c>
      <c r="E40" s="9">
        <v>0.002331814078240347</v>
      </c>
      <c r="F40" s="9">
        <v>0.002185271511118336</v>
      </c>
      <c r="G40" s="9">
        <v>0.004517085589358683</v>
      </c>
      <c r="H40" s="9" t="s">
        <v>63</v>
      </c>
      <c r="I40" s="9" t="s">
        <v>63</v>
      </c>
      <c r="J40" s="9">
        <v>0.002331814078240347</v>
      </c>
      <c r="K40" s="9">
        <v>0.0021852715111183364</v>
      </c>
      <c r="L40" s="9">
        <v>0.004517085589358684</v>
      </c>
      <c r="M40" s="28"/>
    </row>
    <row r="41" spans="1:13" s="1" customFormat="1" ht="15">
      <c r="A41" s="15">
        <f t="shared" si="0"/>
        <v>35</v>
      </c>
      <c r="B41" s="16" t="s">
        <v>33</v>
      </c>
      <c r="C41" s="9">
        <v>0.0011521175343641664</v>
      </c>
      <c r="D41" s="9" t="s">
        <v>63</v>
      </c>
      <c r="E41" s="9">
        <v>0.005034693381319914</v>
      </c>
      <c r="F41" s="9">
        <v>0.0015351112022354875</v>
      </c>
      <c r="G41" s="9">
        <v>0.007721922117919567</v>
      </c>
      <c r="H41" s="9">
        <v>0.0011521175343641664</v>
      </c>
      <c r="I41" s="9" t="s">
        <v>63</v>
      </c>
      <c r="J41" s="9">
        <v>0.005034693381319914</v>
      </c>
      <c r="K41" s="9">
        <v>0.0015351112022354877</v>
      </c>
      <c r="L41" s="9">
        <v>0.007721922117919569</v>
      </c>
      <c r="M41" s="28"/>
    </row>
    <row r="42" spans="1:18" s="11" customFormat="1" ht="16.5" customHeight="1">
      <c r="A42" s="15">
        <f t="shared" si="0"/>
        <v>36</v>
      </c>
      <c r="B42" s="17" t="s">
        <v>60</v>
      </c>
      <c r="C42" s="10" t="s">
        <v>63</v>
      </c>
      <c r="D42" s="10" t="s">
        <v>63</v>
      </c>
      <c r="E42" s="10">
        <v>0.003395234373461308</v>
      </c>
      <c r="F42" s="10">
        <v>0.0006485639671455327</v>
      </c>
      <c r="G42" s="10">
        <v>0.004043798340606841</v>
      </c>
      <c r="H42" s="10" t="s">
        <v>63</v>
      </c>
      <c r="I42" s="10" t="s">
        <v>63</v>
      </c>
      <c r="J42" s="10">
        <v>0.003395234373461308</v>
      </c>
      <c r="K42" s="10">
        <v>0.0006485639671455328</v>
      </c>
      <c r="L42" s="10">
        <v>0.004043798340606841</v>
      </c>
      <c r="M42" s="28"/>
      <c r="N42" s="1"/>
      <c r="R42" s="1"/>
    </row>
    <row r="43" spans="1:13" s="1" customFormat="1" ht="15">
      <c r="A43" s="15">
        <f t="shared" si="0"/>
        <v>37</v>
      </c>
      <c r="B43" s="16" t="s">
        <v>34</v>
      </c>
      <c r="C43" s="9" t="s">
        <v>63</v>
      </c>
      <c r="D43" s="9" t="s">
        <v>63</v>
      </c>
      <c r="E43" s="9">
        <v>0.021334722271968906</v>
      </c>
      <c r="F43" s="9">
        <v>0.012673742099801256</v>
      </c>
      <c r="G43" s="9">
        <v>0.034008464371770165</v>
      </c>
      <c r="H43" s="9" t="s">
        <v>63</v>
      </c>
      <c r="I43" s="9" t="s">
        <v>63</v>
      </c>
      <c r="J43" s="9">
        <v>0.021334722271968906</v>
      </c>
      <c r="K43" s="9">
        <v>0.012673742099801258</v>
      </c>
      <c r="L43" s="9">
        <v>0.034008464371770165</v>
      </c>
      <c r="M43" s="28"/>
    </row>
    <row r="44" spans="1:13" s="1" customFormat="1" ht="15">
      <c r="A44" s="15">
        <f t="shared" si="0"/>
        <v>38</v>
      </c>
      <c r="B44" s="16" t="s">
        <v>35</v>
      </c>
      <c r="C44" s="9">
        <v>0.008774825810036907</v>
      </c>
      <c r="D44" s="9" t="s">
        <v>63</v>
      </c>
      <c r="E44" s="9">
        <v>0.05006884145637744</v>
      </c>
      <c r="F44" s="9">
        <v>0.013435822810287252</v>
      </c>
      <c r="G44" s="9">
        <v>0.07227949007670159</v>
      </c>
      <c r="H44" s="9">
        <v>0.008774825810036907</v>
      </c>
      <c r="I44" s="9" t="s">
        <v>63</v>
      </c>
      <c r="J44" s="9">
        <v>0.050068841456377446</v>
      </c>
      <c r="K44" s="9">
        <v>0.013435822810287254</v>
      </c>
      <c r="L44" s="9">
        <v>0.0722794900767016</v>
      </c>
      <c r="M44" s="28"/>
    </row>
    <row r="45" spans="1:13" s="1" customFormat="1" ht="15">
      <c r="A45" s="15">
        <f t="shared" si="0"/>
        <v>39</v>
      </c>
      <c r="B45" s="16" t="s">
        <v>36</v>
      </c>
      <c r="C45" s="9" t="s">
        <v>63</v>
      </c>
      <c r="D45" s="9" t="s">
        <v>63</v>
      </c>
      <c r="E45" s="9">
        <v>0.0022188909494152676</v>
      </c>
      <c r="F45" s="9">
        <v>0.0024998952260894547</v>
      </c>
      <c r="G45" s="9">
        <v>0.004718786175504722</v>
      </c>
      <c r="H45" s="9" t="s">
        <v>63</v>
      </c>
      <c r="I45" s="9" t="s">
        <v>63</v>
      </c>
      <c r="J45" s="9">
        <v>0.0022188909494152676</v>
      </c>
      <c r="K45" s="9">
        <v>0.0024998952260894547</v>
      </c>
      <c r="L45" s="9">
        <v>0.004718786175504722</v>
      </c>
      <c r="M45" s="28"/>
    </row>
    <row r="46" spans="1:13" s="1" customFormat="1" ht="14.25" customHeight="1">
      <c r="A46" s="15">
        <f t="shared" si="0"/>
        <v>40</v>
      </c>
      <c r="B46" s="16" t="s">
        <v>37</v>
      </c>
      <c r="C46" s="9">
        <v>0.002398074293065605</v>
      </c>
      <c r="D46" s="9" t="s">
        <v>63</v>
      </c>
      <c r="E46" s="9">
        <v>0.01990471292622743</v>
      </c>
      <c r="F46" s="9">
        <v>0.010964028011865216</v>
      </c>
      <c r="G46" s="9">
        <v>0.03326681523115825</v>
      </c>
      <c r="H46" s="9">
        <v>0.002398074293065605</v>
      </c>
      <c r="I46" s="9" t="s">
        <v>63</v>
      </c>
      <c r="J46" s="9">
        <v>0.019904712926227433</v>
      </c>
      <c r="K46" s="9">
        <v>0.010964028011865218</v>
      </c>
      <c r="L46" s="9">
        <v>0.03326681523115826</v>
      </c>
      <c r="M46" s="28"/>
    </row>
    <row r="47" spans="1:13" s="1" customFormat="1" ht="14.25" customHeight="1">
      <c r="A47" s="15">
        <f t="shared" si="0"/>
        <v>41</v>
      </c>
      <c r="B47" s="16" t="s">
        <v>38</v>
      </c>
      <c r="C47" s="9">
        <v>0.011259022338739795</v>
      </c>
      <c r="D47" s="9">
        <v>0.0014559839916984</v>
      </c>
      <c r="E47" s="9">
        <v>0.0228496666243169</v>
      </c>
      <c r="F47" s="9">
        <v>0.006029831963636202</v>
      </c>
      <c r="G47" s="9">
        <v>0.0415945049183913</v>
      </c>
      <c r="H47" s="9">
        <v>0.011259022338739797</v>
      </c>
      <c r="I47" s="9">
        <v>0.0014559839916984</v>
      </c>
      <c r="J47" s="9">
        <v>0.022849666624316905</v>
      </c>
      <c r="K47" s="9">
        <v>0.0060298319636362015</v>
      </c>
      <c r="L47" s="9">
        <v>0.041594504918391305</v>
      </c>
      <c r="M47" s="28"/>
    </row>
    <row r="48" spans="1:13" s="1" customFormat="1" ht="15">
      <c r="A48" s="15">
        <f t="shared" si="0"/>
        <v>42</v>
      </c>
      <c r="B48" s="16" t="s">
        <v>39</v>
      </c>
      <c r="C48" s="9" t="s">
        <v>63</v>
      </c>
      <c r="D48" s="9" t="s">
        <v>63</v>
      </c>
      <c r="E48" s="9">
        <v>0.012816779132555392</v>
      </c>
      <c r="F48" s="9">
        <v>0.014944975410201367</v>
      </c>
      <c r="G48" s="9">
        <v>0.02776175454275676</v>
      </c>
      <c r="H48" s="9" t="s">
        <v>63</v>
      </c>
      <c r="I48" s="9" t="s">
        <v>63</v>
      </c>
      <c r="J48" s="9">
        <v>0.012816779132555394</v>
      </c>
      <c r="K48" s="9">
        <v>0.014944975410201367</v>
      </c>
      <c r="L48" s="9">
        <v>0.02776175454275676</v>
      </c>
      <c r="M48" s="28"/>
    </row>
    <row r="49" spans="1:13" s="1" customFormat="1" ht="15">
      <c r="A49" s="15">
        <f t="shared" si="0"/>
        <v>43</v>
      </c>
      <c r="B49" s="16" t="s">
        <v>40</v>
      </c>
      <c r="C49" s="9" t="s">
        <v>63</v>
      </c>
      <c r="D49" s="9" t="s">
        <v>63</v>
      </c>
      <c r="E49" s="9">
        <v>0.012687884564539382</v>
      </c>
      <c r="F49" s="9">
        <v>0.0035148637419466677</v>
      </c>
      <c r="G49" s="9">
        <v>0.01620274830648605</v>
      </c>
      <c r="H49" s="9" t="s">
        <v>63</v>
      </c>
      <c r="I49" s="9" t="s">
        <v>63</v>
      </c>
      <c r="J49" s="9">
        <v>0.012687884564539384</v>
      </c>
      <c r="K49" s="9">
        <v>0.0035148637419466677</v>
      </c>
      <c r="L49" s="9">
        <v>0.01620274830648605</v>
      </c>
      <c r="M49" s="28"/>
    </row>
    <row r="50" spans="1:13" s="1" customFormat="1" ht="15">
      <c r="A50" s="15">
        <f t="shared" si="0"/>
        <v>44</v>
      </c>
      <c r="B50" s="16" t="s">
        <v>41</v>
      </c>
      <c r="C50" s="9" t="s">
        <v>63</v>
      </c>
      <c r="D50" s="9" t="s">
        <v>63</v>
      </c>
      <c r="E50" s="9">
        <v>0.014473592005934172</v>
      </c>
      <c r="F50" s="9">
        <v>0.004846200393257544</v>
      </c>
      <c r="G50" s="9">
        <v>0.019319792399191717</v>
      </c>
      <c r="H50" s="9" t="s">
        <v>63</v>
      </c>
      <c r="I50" s="9" t="s">
        <v>63</v>
      </c>
      <c r="J50" s="9">
        <v>0.014473592005934175</v>
      </c>
      <c r="K50" s="9">
        <v>0.004846200393257545</v>
      </c>
      <c r="L50" s="9">
        <v>0.01931979239919172</v>
      </c>
      <c r="M50" s="28"/>
    </row>
    <row r="51" spans="1:13" s="1" customFormat="1" ht="15">
      <c r="A51" s="15">
        <f t="shared" si="0"/>
        <v>45</v>
      </c>
      <c r="B51" s="16" t="s">
        <v>42</v>
      </c>
      <c r="C51" s="9">
        <v>0.0026510423166145767</v>
      </c>
      <c r="D51" s="9" t="s">
        <v>63</v>
      </c>
      <c r="E51" s="9">
        <v>0.0065600660967759985</v>
      </c>
      <c r="F51" s="9">
        <v>0.0024514033376368295</v>
      </c>
      <c r="G51" s="9">
        <v>0.011662511751027404</v>
      </c>
      <c r="H51" s="9">
        <v>0.0026510423166145767</v>
      </c>
      <c r="I51" s="9" t="s">
        <v>63</v>
      </c>
      <c r="J51" s="9">
        <v>0.006560066096775999</v>
      </c>
      <c r="K51" s="9">
        <v>0.0024514033376368295</v>
      </c>
      <c r="L51" s="9">
        <v>0.011662511751027406</v>
      </c>
      <c r="M51" s="28"/>
    </row>
    <row r="52" spans="1:13" s="1" customFormat="1" ht="15">
      <c r="A52" s="15">
        <f t="shared" si="0"/>
        <v>46</v>
      </c>
      <c r="B52" s="16" t="s">
        <v>59</v>
      </c>
      <c r="C52" s="9" t="s">
        <v>63</v>
      </c>
      <c r="D52" s="9" t="s">
        <v>63</v>
      </c>
      <c r="E52" s="9">
        <v>0.006885118174855208</v>
      </c>
      <c r="F52" s="9">
        <v>0.005088126709522219</v>
      </c>
      <c r="G52" s="9">
        <v>0.011973244884377428</v>
      </c>
      <c r="H52" s="9" t="s">
        <v>63</v>
      </c>
      <c r="I52" s="9" t="s">
        <v>63</v>
      </c>
      <c r="J52" s="9">
        <v>0.006885118174855209</v>
      </c>
      <c r="K52" s="9">
        <v>0.005088126709522219</v>
      </c>
      <c r="L52" s="9">
        <v>0.011973244884377428</v>
      </c>
      <c r="M52" s="28"/>
    </row>
    <row r="53" spans="1:13" s="1" customFormat="1" ht="15">
      <c r="A53" s="15">
        <f t="shared" si="0"/>
        <v>47</v>
      </c>
      <c r="B53" s="16" t="s">
        <v>72</v>
      </c>
      <c r="C53" s="9" t="s">
        <v>63</v>
      </c>
      <c r="D53" s="9" t="s">
        <v>63</v>
      </c>
      <c r="E53" s="9">
        <v>0.0002565778415479266</v>
      </c>
      <c r="F53" s="9">
        <v>0.001440132879774101</v>
      </c>
      <c r="G53" s="9">
        <v>0.0016967107213220276</v>
      </c>
      <c r="H53" s="9" t="s">
        <v>63</v>
      </c>
      <c r="I53" s="9" t="s">
        <v>63</v>
      </c>
      <c r="J53" s="9">
        <v>0.00025657784154792663</v>
      </c>
      <c r="K53" s="9">
        <v>0.001440132879774101</v>
      </c>
      <c r="L53" s="9">
        <v>0.0016967107213220274</v>
      </c>
      <c r="M53" s="28"/>
    </row>
    <row r="54" spans="1:13" s="1" customFormat="1" ht="15">
      <c r="A54" s="15">
        <f t="shared" si="0"/>
        <v>48</v>
      </c>
      <c r="B54" s="16" t="s">
        <v>43</v>
      </c>
      <c r="C54" s="9">
        <v>0.0018570748804711474</v>
      </c>
      <c r="D54" s="9" t="s">
        <v>63</v>
      </c>
      <c r="E54" s="9">
        <v>0.01744840023611202</v>
      </c>
      <c r="F54" s="9">
        <v>0.0018509221462373736</v>
      </c>
      <c r="G54" s="9">
        <v>0.021156397262820544</v>
      </c>
      <c r="H54" s="9">
        <v>0.0018570748804711476</v>
      </c>
      <c r="I54" s="9" t="s">
        <v>63</v>
      </c>
      <c r="J54" s="9">
        <v>0.01744840023611202</v>
      </c>
      <c r="K54" s="9">
        <v>0.0018509221462373734</v>
      </c>
      <c r="L54" s="9">
        <v>0.02115639726282054</v>
      </c>
      <c r="M54" s="28"/>
    </row>
    <row r="55" spans="1:13" s="1" customFormat="1" ht="15">
      <c r="A55" s="15">
        <f t="shared" si="0"/>
        <v>49</v>
      </c>
      <c r="B55" s="16" t="s">
        <v>44</v>
      </c>
      <c r="C55" s="9">
        <v>0.006516860586237398</v>
      </c>
      <c r="D55" s="9" t="s">
        <v>63</v>
      </c>
      <c r="E55" s="9">
        <v>0.005505461779290263</v>
      </c>
      <c r="F55" s="9">
        <v>0.007616812239607781</v>
      </c>
      <c r="G55" s="9">
        <v>0.01963913460513544</v>
      </c>
      <c r="H55" s="9">
        <v>0.006516860586237399</v>
      </c>
      <c r="I55" s="9" t="s">
        <v>63</v>
      </c>
      <c r="J55" s="9">
        <v>0.005505461779290264</v>
      </c>
      <c r="K55" s="9">
        <v>0.007616812239607782</v>
      </c>
      <c r="L55" s="9">
        <v>0.019639134605135448</v>
      </c>
      <c r="M55" s="28"/>
    </row>
    <row r="56" spans="1:13" s="1" customFormat="1" ht="15">
      <c r="A56" s="15">
        <f t="shared" si="0"/>
        <v>50</v>
      </c>
      <c r="B56" s="16" t="s">
        <v>45</v>
      </c>
      <c r="C56" s="9">
        <v>0.005221994804559011</v>
      </c>
      <c r="D56" s="9" t="s">
        <v>63</v>
      </c>
      <c r="E56" s="9">
        <v>0.008843035326581601</v>
      </c>
      <c r="F56" s="9">
        <v>0.008854257849649463</v>
      </c>
      <c r="G56" s="9">
        <v>0.022919287980790074</v>
      </c>
      <c r="H56" s="9">
        <v>0.005221994804559012</v>
      </c>
      <c r="I56" s="9" t="s">
        <v>63</v>
      </c>
      <c r="J56" s="9">
        <v>0.008843035326581601</v>
      </c>
      <c r="K56" s="9">
        <v>0.008854257849649463</v>
      </c>
      <c r="L56" s="9">
        <v>0.022919287980790074</v>
      </c>
      <c r="M56" s="28"/>
    </row>
    <row r="57" spans="1:13" s="1" customFormat="1" ht="15">
      <c r="A57" s="15">
        <f t="shared" si="0"/>
        <v>51</v>
      </c>
      <c r="B57" s="16" t="s">
        <v>46</v>
      </c>
      <c r="C57" s="9" t="s">
        <v>63</v>
      </c>
      <c r="D57" s="9" t="s">
        <v>63</v>
      </c>
      <c r="E57" s="9">
        <v>0.011527071379706624</v>
      </c>
      <c r="F57" s="9">
        <v>0.0054313000739561815</v>
      </c>
      <c r="G57" s="9">
        <v>0.016958371453662805</v>
      </c>
      <c r="H57" s="9" t="s">
        <v>63</v>
      </c>
      <c r="I57" s="9" t="s">
        <v>63</v>
      </c>
      <c r="J57" s="12">
        <v>0.011527071379706625</v>
      </c>
      <c r="K57" s="12">
        <v>0.0054313000739561815</v>
      </c>
      <c r="L57" s="12">
        <v>0.01695837145366281</v>
      </c>
      <c r="M57" s="28"/>
    </row>
    <row r="58" spans="1:14" s="1" customFormat="1" ht="15" customHeight="1">
      <c r="A58" s="15">
        <f t="shared" si="0"/>
        <v>52</v>
      </c>
      <c r="B58" s="16" t="s">
        <v>47</v>
      </c>
      <c r="C58" s="18" t="s">
        <v>63</v>
      </c>
      <c r="D58" s="18" t="s">
        <v>63</v>
      </c>
      <c r="E58" s="12">
        <v>0.014380391853347073</v>
      </c>
      <c r="F58" s="12">
        <v>0.0036967905472762106</v>
      </c>
      <c r="G58" s="12">
        <v>0.018077182400623282</v>
      </c>
      <c r="H58" s="18" t="s">
        <v>63</v>
      </c>
      <c r="I58" s="18" t="s">
        <v>63</v>
      </c>
      <c r="J58" s="12">
        <v>0.014380391853347073</v>
      </c>
      <c r="K58" s="12">
        <v>0.00369679054727621</v>
      </c>
      <c r="L58" s="12">
        <v>0.018077182400623285</v>
      </c>
      <c r="M58" s="28"/>
      <c r="N58" s="31"/>
    </row>
    <row r="59" spans="1:13" s="1" customFormat="1" ht="15">
      <c r="A59" s="15">
        <f t="shared" si="0"/>
        <v>53</v>
      </c>
      <c r="B59" s="16" t="s">
        <v>48</v>
      </c>
      <c r="C59" s="9" t="s">
        <v>63</v>
      </c>
      <c r="D59" s="9" t="s">
        <v>63</v>
      </c>
      <c r="E59" s="12">
        <v>0.014142705392660342</v>
      </c>
      <c r="F59" s="12">
        <v>0.011785903352049452</v>
      </c>
      <c r="G59" s="12">
        <v>0.025928608744709796</v>
      </c>
      <c r="H59" s="9" t="s">
        <v>63</v>
      </c>
      <c r="I59" s="9" t="s">
        <v>63</v>
      </c>
      <c r="J59" s="9">
        <v>0.014142705392660344</v>
      </c>
      <c r="K59" s="9">
        <v>0.011785903352049452</v>
      </c>
      <c r="L59" s="9">
        <v>0.025928608744709793</v>
      </c>
      <c r="M59" s="28"/>
    </row>
    <row r="60" spans="1:13" s="1" customFormat="1" ht="15">
      <c r="A60" s="15">
        <f t="shared" si="0"/>
        <v>54</v>
      </c>
      <c r="B60" s="16" t="s">
        <v>49</v>
      </c>
      <c r="C60" s="9">
        <v>0.0023562405133666074</v>
      </c>
      <c r="D60" s="9" t="s">
        <v>63</v>
      </c>
      <c r="E60" s="12">
        <v>0.002486851750386565</v>
      </c>
      <c r="F60" s="12">
        <v>0.002417848073882101</v>
      </c>
      <c r="G60" s="12">
        <v>0.0072609403376352735</v>
      </c>
      <c r="H60" s="9">
        <v>0.0023562405133666074</v>
      </c>
      <c r="I60" s="9" t="s">
        <v>63</v>
      </c>
      <c r="J60" s="9">
        <v>0.002486851750386565</v>
      </c>
      <c r="K60" s="9">
        <v>0.002417848073882101</v>
      </c>
      <c r="L60" s="9">
        <v>0.007260940337635274</v>
      </c>
      <c r="M60" s="28"/>
    </row>
    <row r="61" spans="1:13" s="1" customFormat="1" ht="15">
      <c r="A61" s="15">
        <f t="shared" si="0"/>
        <v>55</v>
      </c>
      <c r="B61" s="16" t="s">
        <v>50</v>
      </c>
      <c r="C61" s="9" t="s">
        <v>63</v>
      </c>
      <c r="D61" s="9" t="s">
        <v>63</v>
      </c>
      <c r="E61" s="12">
        <v>0.01774450959565739</v>
      </c>
      <c r="F61" s="12">
        <v>0.005315617439816346</v>
      </c>
      <c r="G61" s="12">
        <v>0.023060127035473735</v>
      </c>
      <c r="H61" s="9" t="s">
        <v>63</v>
      </c>
      <c r="I61" s="9" t="s">
        <v>63</v>
      </c>
      <c r="J61" s="9">
        <v>0.01774450959565739</v>
      </c>
      <c r="K61" s="9">
        <v>0.005315617439816346</v>
      </c>
      <c r="L61" s="9">
        <v>0.023060127035473735</v>
      </c>
      <c r="M61" s="28"/>
    </row>
    <row r="62" spans="1:13" ht="15">
      <c r="A62" s="32"/>
      <c r="B62" s="33" t="s">
        <v>51</v>
      </c>
      <c r="C62" s="34">
        <f aca="true" t="shared" si="1" ref="C62:L62">SUM(C7:C61)</f>
        <v>0.13879125306376222</v>
      </c>
      <c r="D62" s="34">
        <f t="shared" si="1"/>
        <v>0.007575259223530925</v>
      </c>
      <c r="E62" s="34">
        <f t="shared" si="1"/>
        <v>0.5940838579011207</v>
      </c>
      <c r="F62" s="34">
        <f t="shared" si="1"/>
        <v>0.25954962981158614</v>
      </c>
      <c r="G62" s="34">
        <f t="shared" si="1"/>
        <v>1</v>
      </c>
      <c r="H62" s="34">
        <f t="shared" si="1"/>
        <v>0.13879125306376225</v>
      </c>
      <c r="I62" s="34">
        <f t="shared" si="1"/>
        <v>0.007575259223530925</v>
      </c>
      <c r="J62" s="34">
        <f t="shared" si="1"/>
        <v>0.5940838579011208</v>
      </c>
      <c r="K62" s="34">
        <f t="shared" si="1"/>
        <v>0.25954962981158614</v>
      </c>
      <c r="L62" s="34">
        <f t="shared" si="1"/>
        <v>1</v>
      </c>
      <c r="M62" s="35"/>
    </row>
    <row r="64" spans="2:12" ht="31.5" customHeight="1">
      <c r="B64" s="7" t="s">
        <v>52</v>
      </c>
      <c r="C64" s="43" t="s">
        <v>53</v>
      </c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5">
      <c r="B65" s="8"/>
      <c r="C65" s="8" t="s">
        <v>66</v>
      </c>
      <c r="D65" s="8"/>
      <c r="E65" s="8"/>
      <c r="F65" s="8"/>
      <c r="G65" s="8"/>
      <c r="H65" s="13">
        <v>124660.02</v>
      </c>
      <c r="I65" s="8" t="s">
        <v>64</v>
      </c>
      <c r="J65" s="8"/>
      <c r="K65" s="8"/>
      <c r="L65" s="8"/>
    </row>
    <row r="66" spans="2:12" ht="15">
      <c r="B66" s="1"/>
      <c r="C66" s="1" t="s">
        <v>67</v>
      </c>
      <c r="D66" s="1"/>
      <c r="E66" s="1"/>
      <c r="F66" s="1"/>
      <c r="G66" s="1"/>
      <c r="H66" s="14">
        <v>213.33</v>
      </c>
      <c r="I66" s="1" t="s">
        <v>65</v>
      </c>
      <c r="J66" s="1"/>
      <c r="K66" s="1"/>
      <c r="L66" s="1"/>
    </row>
  </sheetData>
  <sheetProtection/>
  <mergeCells count="7">
    <mergeCell ref="C64:L64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SheetLayoutView="100" zoomScalePageLayoutView="0" workbookViewId="0" topLeftCell="A1">
      <selection activeCell="L19" sqref="L19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9" width="9.140625" style="2" customWidth="1"/>
    <col min="30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76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</row>
    <row r="7" spans="1:12" s="1" customFormat="1" ht="15">
      <c r="A7" s="15">
        <v>1</v>
      </c>
      <c r="B7" s="16" t="s">
        <v>10</v>
      </c>
      <c r="C7" s="9">
        <v>0.003976593808369195</v>
      </c>
      <c r="D7" s="9">
        <v>0</v>
      </c>
      <c r="E7" s="9">
        <v>0.007371622506846078</v>
      </c>
      <c r="F7" s="9">
        <v>0.0025344497384986752</v>
      </c>
      <c r="G7" s="9">
        <v>0.013882666053713948</v>
      </c>
      <c r="H7" s="9">
        <v>0.003976593808369195</v>
      </c>
      <c r="I7" s="9" t="s">
        <v>63</v>
      </c>
      <c r="J7" s="9">
        <v>0.007371622506846078</v>
      </c>
      <c r="K7" s="9">
        <v>0.0025344497384986752</v>
      </c>
      <c r="L7" s="9">
        <v>0.013882666053713947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0</v>
      </c>
      <c r="F8" s="9">
        <v>4.4185723724704716E-05</v>
      </c>
      <c r="G8" s="9">
        <v>4.4185723724704716E-05</v>
      </c>
      <c r="H8" s="9" t="s">
        <v>63</v>
      </c>
      <c r="I8" s="9" t="s">
        <v>63</v>
      </c>
      <c r="J8" s="9" t="s">
        <v>63</v>
      </c>
      <c r="K8" s="9">
        <v>4.4185723724704716E-05</v>
      </c>
      <c r="L8" s="9">
        <v>4.4185723724704716E-05</v>
      </c>
    </row>
    <row r="9" spans="1:12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0.002999601731757786</v>
      </c>
      <c r="F9" s="9">
        <v>0.006358308203249713</v>
      </c>
      <c r="G9" s="9">
        <v>0.0093579099350075</v>
      </c>
      <c r="H9" s="9" t="s">
        <v>63</v>
      </c>
      <c r="I9" s="9" t="s">
        <v>63</v>
      </c>
      <c r="J9" s="9">
        <v>0.0029996017317577856</v>
      </c>
      <c r="K9" s="9">
        <v>0.006358308203249714</v>
      </c>
      <c r="L9" s="9">
        <v>0.0093579099350075</v>
      </c>
    </row>
    <row r="10" spans="1:12" s="1" customFormat="1" ht="15">
      <c r="A10" s="15">
        <f aca="true" t="shared" si="0" ref="A10:A62">A9+1</f>
        <v>4</v>
      </c>
      <c r="B10" s="16" t="s">
        <v>11</v>
      </c>
      <c r="C10" s="9">
        <v>0.001890009150569677</v>
      </c>
      <c r="D10" s="9" t="s">
        <v>63</v>
      </c>
      <c r="E10" s="9">
        <v>0.0050638340808332695</v>
      </c>
      <c r="F10" s="9">
        <v>0.0019140979498948711</v>
      </c>
      <c r="G10" s="9">
        <v>0.008867941181297818</v>
      </c>
      <c r="H10" s="9">
        <v>0.001890009150569677</v>
      </c>
      <c r="I10" s="9" t="s">
        <v>63</v>
      </c>
      <c r="J10" s="9">
        <v>0.0050638340808332695</v>
      </c>
      <c r="K10" s="9">
        <v>0.0019140979498948711</v>
      </c>
      <c r="L10" s="9">
        <v>0.008867941181297818</v>
      </c>
    </row>
    <row r="11" spans="1:12" s="1" customFormat="1" ht="15">
      <c r="A11" s="15">
        <f t="shared" si="0"/>
        <v>5</v>
      </c>
      <c r="B11" s="16" t="s">
        <v>12</v>
      </c>
      <c r="C11" s="9">
        <v>0.001448824629781531</v>
      </c>
      <c r="D11" s="9">
        <v>0.0011279151003445132</v>
      </c>
      <c r="E11" s="9">
        <v>0.027656084858122622</v>
      </c>
      <c r="F11" s="9">
        <v>0.009669098150249378</v>
      </c>
      <c r="G11" s="9">
        <v>0.03990192273849805</v>
      </c>
      <c r="H11" s="9">
        <v>0.0014488246297815312</v>
      </c>
      <c r="I11" s="9">
        <v>0.0011279151003445132</v>
      </c>
      <c r="J11" s="9">
        <v>0.027656084858122626</v>
      </c>
      <c r="K11" s="9">
        <v>0.009669098150249378</v>
      </c>
      <c r="L11" s="9">
        <v>0.03990192273849805</v>
      </c>
    </row>
    <row r="12" spans="1:12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0.004870560402045682</v>
      </c>
      <c r="F12" s="9">
        <v>0.00501554599284993</v>
      </c>
      <c r="G12" s="9">
        <v>0.009886106394895611</v>
      </c>
      <c r="H12" s="9" t="s">
        <v>63</v>
      </c>
      <c r="I12" s="9" t="s">
        <v>63</v>
      </c>
      <c r="J12" s="9">
        <v>0.004870560402045682</v>
      </c>
      <c r="K12" s="9">
        <v>0.0050155459928499305</v>
      </c>
      <c r="L12" s="9">
        <v>0.009886106394895613</v>
      </c>
    </row>
    <row r="13" spans="1:12" s="1" customFormat="1" ht="15">
      <c r="A13" s="15">
        <f t="shared" si="0"/>
        <v>7</v>
      </c>
      <c r="B13" s="16" t="s">
        <v>13</v>
      </c>
      <c r="C13" s="9">
        <v>0.0060381342178664615</v>
      </c>
      <c r="D13" s="9" t="s">
        <v>63</v>
      </c>
      <c r="E13" s="9">
        <v>0.010322453876374961</v>
      </c>
      <c r="F13" s="9">
        <v>0.006417720447180219</v>
      </c>
      <c r="G13" s="9">
        <v>0.02277830854142164</v>
      </c>
      <c r="H13" s="9">
        <v>0.0060381342178664615</v>
      </c>
      <c r="I13" s="9" t="s">
        <v>63</v>
      </c>
      <c r="J13" s="9">
        <v>0.010322453876374963</v>
      </c>
      <c r="K13" s="9">
        <v>0.006417720447180219</v>
      </c>
      <c r="L13" s="9">
        <v>0.02277830854142164</v>
      </c>
    </row>
    <row r="14" spans="1:12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0.009425041600038358</v>
      </c>
      <c r="F14" s="9">
        <v>0.0020549356788701484</v>
      </c>
      <c r="G14" s="9">
        <v>0.011479977278908506</v>
      </c>
      <c r="H14" s="9" t="s">
        <v>63</v>
      </c>
      <c r="I14" s="9" t="s">
        <v>63</v>
      </c>
      <c r="J14" s="9">
        <v>0.009425041600038358</v>
      </c>
      <c r="K14" s="9">
        <v>0.0020549356788701484</v>
      </c>
      <c r="L14" s="9">
        <v>0.011479977278908506</v>
      </c>
    </row>
    <row r="15" spans="1:12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0.012157602925637022</v>
      </c>
      <c r="F15" s="9">
        <v>0.0038776062611747043</v>
      </c>
      <c r="G15" s="9">
        <v>0.016035209186811727</v>
      </c>
      <c r="H15" s="9" t="s">
        <v>63</v>
      </c>
      <c r="I15" s="9" t="s">
        <v>63</v>
      </c>
      <c r="J15" s="9">
        <v>0.012157602925637022</v>
      </c>
      <c r="K15" s="9">
        <v>0.0038776062611747043</v>
      </c>
      <c r="L15" s="9">
        <v>0.016035209186811724</v>
      </c>
    </row>
    <row r="16" spans="1:12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0.002389972203896513</v>
      </c>
      <c r="F16" s="9">
        <v>0.0055269917639259826</v>
      </c>
      <c r="G16" s="9">
        <v>0.007916963967822495</v>
      </c>
      <c r="H16" s="9" t="s">
        <v>63</v>
      </c>
      <c r="I16" s="9" t="s">
        <v>63</v>
      </c>
      <c r="J16" s="9">
        <v>0.002389972203896513</v>
      </c>
      <c r="K16" s="9">
        <v>0.0055269917639259826</v>
      </c>
      <c r="L16" s="9">
        <v>0.007916963967822497</v>
      </c>
    </row>
    <row r="17" spans="1:13" s="1" customFormat="1" ht="26.25">
      <c r="A17" s="15">
        <f t="shared" si="0"/>
        <v>11</v>
      </c>
      <c r="B17" s="29" t="s">
        <v>16</v>
      </c>
      <c r="C17" s="12">
        <v>0.05157383151786923</v>
      </c>
      <c r="D17" s="12">
        <v>0.003910773989949693</v>
      </c>
      <c r="E17" s="12">
        <v>0.08756827125733856</v>
      </c>
      <c r="F17" s="12">
        <v>0.015713617193819668</v>
      </c>
      <c r="G17" s="12">
        <v>0.15876649395897713</v>
      </c>
      <c r="H17" s="12">
        <v>0.05157383151786923</v>
      </c>
      <c r="I17" s="12">
        <v>0.003910773989949694</v>
      </c>
      <c r="J17" s="12">
        <v>0.08756827125733854</v>
      </c>
      <c r="K17" s="12">
        <v>0.015713617193819668</v>
      </c>
      <c r="L17" s="12">
        <v>0.15876649395897713</v>
      </c>
      <c r="M17" s="31"/>
    </row>
    <row r="18" spans="1:12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0.004785533026015973</v>
      </c>
      <c r="F18" s="9">
        <v>0.0036447269474095753</v>
      </c>
      <c r="G18" s="9">
        <v>0.008430259973425547</v>
      </c>
      <c r="H18" s="9" t="s">
        <v>63</v>
      </c>
      <c r="I18" s="9" t="s">
        <v>63</v>
      </c>
      <c r="J18" s="9">
        <v>0.004785533026015973</v>
      </c>
      <c r="K18" s="9">
        <v>0.0036447269474095753</v>
      </c>
      <c r="L18" s="9">
        <v>0.008430259973425547</v>
      </c>
    </row>
    <row r="19" spans="1:12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0.0013344740696702307</v>
      </c>
      <c r="F19" s="9">
        <v>0.0006413413343855073</v>
      </c>
      <c r="G19" s="9">
        <v>0.0019758154040557378</v>
      </c>
      <c r="H19" s="9" t="s">
        <v>63</v>
      </c>
      <c r="I19" s="9" t="s">
        <v>63</v>
      </c>
      <c r="J19" s="9">
        <v>0.0013344740696702307</v>
      </c>
      <c r="K19" s="9">
        <v>0.0006413413343855073</v>
      </c>
      <c r="L19" s="9">
        <v>0.001975815404055738</v>
      </c>
    </row>
    <row r="20" spans="1:12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0.0005781982896874437</v>
      </c>
      <c r="F20" s="9">
        <v>0.0015699694937296833</v>
      </c>
      <c r="G20" s="9">
        <v>0.002148167783417127</v>
      </c>
      <c r="H20" s="9" t="s">
        <v>63</v>
      </c>
      <c r="I20" s="9" t="s">
        <v>63</v>
      </c>
      <c r="J20" s="9">
        <v>0.0005781982896874437</v>
      </c>
      <c r="K20" s="9">
        <v>0.001569969493729683</v>
      </c>
      <c r="L20" s="9">
        <v>0.002148167783417127</v>
      </c>
    </row>
    <row r="21" spans="1:12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0.004764642058303331</v>
      </c>
      <c r="F21" s="9">
        <v>0.0021475838979311476</v>
      </c>
      <c r="G21" s="9">
        <v>0.006912225956234479</v>
      </c>
      <c r="H21" s="9" t="s">
        <v>63</v>
      </c>
      <c r="I21" s="9" t="s">
        <v>63</v>
      </c>
      <c r="J21" s="9">
        <v>0.004764642058303331</v>
      </c>
      <c r="K21" s="9">
        <v>0.0021475838979311476</v>
      </c>
      <c r="L21" s="9">
        <v>0.006912225956234479</v>
      </c>
    </row>
    <row r="22" spans="1:12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0.0035018039131272287</v>
      </c>
      <c r="F22" s="9">
        <v>0.0024070717074144827</v>
      </c>
      <c r="G22" s="9">
        <v>0.005908875620541712</v>
      </c>
      <c r="H22" s="9" t="s">
        <v>63</v>
      </c>
      <c r="I22" s="9" t="s">
        <v>63</v>
      </c>
      <c r="J22" s="9">
        <v>0.003501803913127229</v>
      </c>
      <c r="K22" s="9">
        <v>0.002407071707414483</v>
      </c>
      <c r="L22" s="9">
        <v>0.005908875620541712</v>
      </c>
    </row>
    <row r="23" spans="1:12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0.013457127278360768</v>
      </c>
      <c r="F23" s="9">
        <v>0.002970839684377006</v>
      </c>
      <c r="G23" s="9">
        <v>0.016427966962737774</v>
      </c>
      <c r="H23" s="9" t="s">
        <v>63</v>
      </c>
      <c r="I23" s="9" t="s">
        <v>63</v>
      </c>
      <c r="J23" s="9">
        <v>0.013457127278360768</v>
      </c>
      <c r="K23" s="9">
        <v>0.0029708396843770063</v>
      </c>
      <c r="L23" s="9">
        <v>0.016427966962737774</v>
      </c>
    </row>
    <row r="24" spans="1:12" s="1" customFormat="1" ht="15">
      <c r="A24" s="15">
        <f t="shared" si="0"/>
        <v>18</v>
      </c>
      <c r="B24" s="16" t="s">
        <v>20</v>
      </c>
      <c r="C24" s="9">
        <v>0.001476616062328475</v>
      </c>
      <c r="D24" s="9" t="s">
        <v>63</v>
      </c>
      <c r="E24" s="9">
        <v>0.0022789429664197454</v>
      </c>
      <c r="F24" s="9">
        <v>0.002944314600871082</v>
      </c>
      <c r="G24" s="9">
        <v>0.006699873629619302</v>
      </c>
      <c r="H24" s="9">
        <v>0.001476616062328475</v>
      </c>
      <c r="I24" s="9" t="s">
        <v>63</v>
      </c>
      <c r="J24" s="9">
        <v>0.0022789429664197454</v>
      </c>
      <c r="K24" s="9">
        <v>0.002944314600871082</v>
      </c>
      <c r="L24" s="9">
        <v>0.006699873629619302</v>
      </c>
    </row>
    <row r="25" spans="1:12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0.019043857352138</v>
      </c>
      <c r="F25" s="9">
        <v>0.0039972345394449875</v>
      </c>
      <c r="G25" s="9">
        <v>0.023041091891582988</v>
      </c>
      <c r="H25" s="9" t="s">
        <v>63</v>
      </c>
      <c r="I25" s="9" t="s">
        <v>63</v>
      </c>
      <c r="J25" s="9">
        <v>0.019043857352138</v>
      </c>
      <c r="K25" s="9">
        <v>0.003997234539444988</v>
      </c>
      <c r="L25" s="9">
        <v>0.023041091891582988</v>
      </c>
    </row>
    <row r="26" spans="1:12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0.0007768406817746867</v>
      </c>
      <c r="F26" s="9" t="s">
        <v>63</v>
      </c>
      <c r="G26" s="9">
        <v>0.0007768406817746867</v>
      </c>
      <c r="H26" s="9" t="s">
        <v>63</v>
      </c>
      <c r="I26" s="9" t="s">
        <v>63</v>
      </c>
      <c r="J26" s="9">
        <v>0.0007768406817746866</v>
      </c>
      <c r="K26" s="9" t="s">
        <v>63</v>
      </c>
      <c r="L26" s="9">
        <v>0.0007768406817746866</v>
      </c>
    </row>
    <row r="27" spans="1:12" s="1" customFormat="1" ht="15">
      <c r="A27" s="15">
        <f t="shared" si="0"/>
        <v>21</v>
      </c>
      <c r="B27" s="16" t="s">
        <v>55</v>
      </c>
      <c r="C27" s="9">
        <v>0.00418780111279758</v>
      </c>
      <c r="D27" s="9" t="s">
        <v>63</v>
      </c>
      <c r="E27" s="9">
        <v>0.015251407376775623</v>
      </c>
      <c r="F27" s="9">
        <v>0.002788113858978995</v>
      </c>
      <c r="G27" s="9">
        <v>0.0222273223485522</v>
      </c>
      <c r="H27" s="9">
        <v>0.00418780111279758</v>
      </c>
      <c r="I27" s="9" t="s">
        <v>63</v>
      </c>
      <c r="J27" s="9">
        <v>0.015251407376775623</v>
      </c>
      <c r="K27" s="9">
        <v>0.002788113858978995</v>
      </c>
      <c r="L27" s="9">
        <v>0.022227322348552195</v>
      </c>
    </row>
    <row r="28" spans="1:12" s="1" customFormat="1" ht="15">
      <c r="A28" s="15">
        <f t="shared" si="0"/>
        <v>22</v>
      </c>
      <c r="B28" s="16" t="s">
        <v>56</v>
      </c>
      <c r="C28" s="9">
        <v>0.00609220808021087</v>
      </c>
      <c r="D28" s="9" t="s">
        <v>63</v>
      </c>
      <c r="E28" s="9">
        <v>0.0020123802847491525</v>
      </c>
      <c r="F28" s="9">
        <v>0.0025366184560180276</v>
      </c>
      <c r="G28" s="9">
        <v>0.01064120682097805</v>
      </c>
      <c r="H28" s="9">
        <v>0.00609220808021087</v>
      </c>
      <c r="I28" s="9" t="s">
        <v>63</v>
      </c>
      <c r="J28" s="9">
        <v>0.0020123802847491525</v>
      </c>
      <c r="K28" s="9">
        <v>0.0025366184560180276</v>
      </c>
      <c r="L28" s="9">
        <v>0.01064120682097805</v>
      </c>
    </row>
    <row r="29" spans="1:12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0.0002081438013590904</v>
      </c>
      <c r="G29" s="9">
        <v>0.0002081438013590904</v>
      </c>
      <c r="H29" s="9" t="s">
        <v>63</v>
      </c>
      <c r="I29" s="9" t="s">
        <v>63</v>
      </c>
      <c r="J29" s="9" t="s">
        <v>63</v>
      </c>
      <c r="K29" s="9">
        <v>0.0002081438013590904</v>
      </c>
      <c r="L29" s="9">
        <v>0.0002081438013590904</v>
      </c>
    </row>
    <row r="30" spans="1:12" s="1" customFormat="1" ht="15">
      <c r="A30" s="15">
        <f t="shared" si="0"/>
        <v>24</v>
      </c>
      <c r="B30" s="16" t="s">
        <v>22</v>
      </c>
      <c r="C30" s="9">
        <v>0.0027604210045011125</v>
      </c>
      <c r="D30" s="9" t="s">
        <v>63</v>
      </c>
      <c r="E30" s="9">
        <v>0.009978671201744328</v>
      </c>
      <c r="F30" s="9">
        <v>0.00455512574690577</v>
      </c>
      <c r="G30" s="9">
        <v>0.01729421795315121</v>
      </c>
      <c r="H30" s="9">
        <v>0.0027604210045011125</v>
      </c>
      <c r="I30" s="9" t="s">
        <v>63</v>
      </c>
      <c r="J30" s="9">
        <v>0.009978671201744328</v>
      </c>
      <c r="K30" s="9">
        <v>0.00455512574690577</v>
      </c>
      <c r="L30" s="9">
        <v>0.01729421795315121</v>
      </c>
    </row>
    <row r="31" spans="1:12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0.007546560664788232</v>
      </c>
      <c r="F31" s="9">
        <v>0.004022000383564584</v>
      </c>
      <c r="G31" s="9">
        <v>0.011568561048352816</v>
      </c>
      <c r="H31" s="9" t="s">
        <v>63</v>
      </c>
      <c r="I31" s="9" t="s">
        <v>63</v>
      </c>
      <c r="J31" s="9">
        <v>0.007546560664788234</v>
      </c>
      <c r="K31" s="9">
        <v>0.004022000383564583</v>
      </c>
      <c r="L31" s="9">
        <v>0.011568561048352818</v>
      </c>
    </row>
    <row r="32" spans="1:12" s="1" customFormat="1" ht="15">
      <c r="A32" s="15">
        <f t="shared" si="0"/>
        <v>26</v>
      </c>
      <c r="B32" s="16" t="s">
        <v>24</v>
      </c>
      <c r="C32" s="9">
        <v>0.004328949741836821</v>
      </c>
      <c r="D32" s="9" t="s">
        <v>63</v>
      </c>
      <c r="E32" s="9">
        <v>0.003019514501708202</v>
      </c>
      <c r="F32" s="9">
        <v>0.0027478105945896343</v>
      </c>
      <c r="G32" s="9">
        <v>0.010096274838134656</v>
      </c>
      <c r="H32" s="9">
        <v>0.0043289497418368215</v>
      </c>
      <c r="I32" s="9" t="s">
        <v>63</v>
      </c>
      <c r="J32" s="9">
        <v>0.0030195145017082024</v>
      </c>
      <c r="K32" s="9">
        <v>0.0027478105945896343</v>
      </c>
      <c r="L32" s="9">
        <v>0.01009627483813466</v>
      </c>
    </row>
    <row r="33" spans="1:12" s="1" customFormat="1" ht="15">
      <c r="A33" s="15">
        <f t="shared" si="0"/>
        <v>27</v>
      </c>
      <c r="B33" s="16" t="s">
        <v>61</v>
      </c>
      <c r="C33" s="9">
        <v>0.006890781434749416</v>
      </c>
      <c r="D33" s="9" t="s">
        <v>63</v>
      </c>
      <c r="E33" s="9">
        <v>0.008697732606502862</v>
      </c>
      <c r="F33" s="9">
        <v>0.003314399420912993</v>
      </c>
      <c r="G33" s="9">
        <v>0.01890291346216527</v>
      </c>
      <c r="H33" s="9">
        <v>0.006890781434749415</v>
      </c>
      <c r="I33" s="9" t="s">
        <v>63</v>
      </c>
      <c r="J33" s="9">
        <v>0.008697732606502863</v>
      </c>
      <c r="K33" s="9">
        <v>0.003314399420912993</v>
      </c>
      <c r="L33" s="9">
        <v>0.018902913462165268</v>
      </c>
    </row>
    <row r="34" spans="1:12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0.01775855099014427</v>
      </c>
      <c r="F34" s="9">
        <v>0.007610280012043886</v>
      </c>
      <c r="G34" s="9">
        <v>0.025368831002188157</v>
      </c>
      <c r="H34" s="9" t="s">
        <v>63</v>
      </c>
      <c r="I34" s="9" t="s">
        <v>63</v>
      </c>
      <c r="J34" s="9">
        <v>0.01775855099014427</v>
      </c>
      <c r="K34" s="9">
        <v>0.007610280012043886</v>
      </c>
      <c r="L34" s="9">
        <v>0.025368831002188157</v>
      </c>
    </row>
    <row r="35" spans="1:12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0.0044119600589149635</v>
      </c>
      <c r="F35" s="9">
        <v>0.0029590785624451343</v>
      </c>
      <c r="G35" s="9">
        <v>0.007371038621360098</v>
      </c>
      <c r="H35" s="9" t="s">
        <v>63</v>
      </c>
      <c r="I35" s="9" t="s">
        <v>63</v>
      </c>
      <c r="J35" s="9">
        <v>0.004411960058914964</v>
      </c>
      <c r="K35" s="9">
        <v>0.002959078562445134</v>
      </c>
      <c r="L35" s="9">
        <v>0.007371038621360099</v>
      </c>
    </row>
    <row r="36" spans="1:12" s="1" customFormat="1" ht="15">
      <c r="A36" s="15">
        <f t="shared" si="0"/>
        <v>30</v>
      </c>
      <c r="B36" s="16" t="s">
        <v>27</v>
      </c>
      <c r="C36" s="9">
        <v>0.004723959647494503</v>
      </c>
      <c r="D36" s="9" t="s">
        <v>63</v>
      </c>
      <c r="E36" s="9">
        <v>0.01806549276548812</v>
      </c>
      <c r="F36" s="9">
        <v>0.010838325044459035</v>
      </c>
      <c r="G36" s="9">
        <v>0.03362777745744166</v>
      </c>
      <c r="H36" s="9">
        <v>0.004723959647494503</v>
      </c>
      <c r="I36" s="9" t="s">
        <v>63</v>
      </c>
      <c r="J36" s="9">
        <v>0.01806549276548812</v>
      </c>
      <c r="K36" s="9">
        <v>0.010838325044459036</v>
      </c>
      <c r="L36" s="9">
        <v>0.03362777745744166</v>
      </c>
    </row>
    <row r="37" spans="1:12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0.0025511170150984523</v>
      </c>
      <c r="F37" s="9">
        <v>0.0002476205265540128</v>
      </c>
      <c r="G37" s="9">
        <v>0.0027987375416524654</v>
      </c>
      <c r="H37" s="9" t="s">
        <v>63</v>
      </c>
      <c r="I37" s="9" t="s">
        <v>63</v>
      </c>
      <c r="J37" s="9">
        <v>0.0025511170150984528</v>
      </c>
      <c r="K37" s="9">
        <v>0.0002476205265540128</v>
      </c>
      <c r="L37" s="9">
        <v>0.002798737541652465</v>
      </c>
    </row>
    <row r="38" spans="1:12" s="1" customFormat="1" ht="15">
      <c r="A38" s="15">
        <f t="shared" si="0"/>
        <v>32</v>
      </c>
      <c r="B38" s="16" t="s">
        <v>29</v>
      </c>
      <c r="C38" s="9">
        <v>0.0014623525740281207</v>
      </c>
      <c r="D38" s="9" t="s">
        <v>63</v>
      </c>
      <c r="E38" s="9">
        <v>0.0005493224983808236</v>
      </c>
      <c r="F38" s="9">
        <v>0.0006040333267099371</v>
      </c>
      <c r="G38" s="9">
        <v>0.0026157083991188816</v>
      </c>
      <c r="H38" s="9">
        <v>0.0014623525740281205</v>
      </c>
      <c r="I38" s="9" t="s">
        <v>63</v>
      </c>
      <c r="J38" s="9">
        <v>0.0005493224983808236</v>
      </c>
      <c r="K38" s="9">
        <v>0.0006040333267099371</v>
      </c>
      <c r="L38" s="9">
        <v>0.002615708399118881</v>
      </c>
    </row>
    <row r="39" spans="1:12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0.001740901802925742</v>
      </c>
      <c r="F39" s="9">
        <v>0.00029153840608214847</v>
      </c>
      <c r="G39" s="9">
        <v>0.0020324402090078904</v>
      </c>
      <c r="H39" s="9" t="s">
        <v>63</v>
      </c>
      <c r="I39" s="9" t="s">
        <v>63</v>
      </c>
      <c r="J39" s="9">
        <v>0.0017409018029257422</v>
      </c>
      <c r="K39" s="9">
        <v>0.0002915384060821485</v>
      </c>
      <c r="L39" s="9">
        <v>0.002032440209007891</v>
      </c>
    </row>
    <row r="40" spans="1:12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0.004488145740442698</v>
      </c>
      <c r="F40" s="9">
        <v>0.004875102576150899</v>
      </c>
      <c r="G40" s="9">
        <v>0.009363248316593596</v>
      </c>
      <c r="H40" s="9" t="s">
        <v>63</v>
      </c>
      <c r="I40" s="9" t="s">
        <v>63</v>
      </c>
      <c r="J40" s="9">
        <v>0.004488145740442698</v>
      </c>
      <c r="K40" s="9">
        <v>0.004875102576150899</v>
      </c>
      <c r="L40" s="9">
        <v>0.009363248316593598</v>
      </c>
    </row>
    <row r="41" spans="1:12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0.0022911135664846418</v>
      </c>
      <c r="F41" s="9">
        <v>0.002213487128562932</v>
      </c>
      <c r="G41" s="9">
        <v>0.004504600695047573</v>
      </c>
      <c r="H41" s="9" t="s">
        <v>63</v>
      </c>
      <c r="I41" s="9" t="s">
        <v>63</v>
      </c>
      <c r="J41" s="9">
        <v>0.002291113566484642</v>
      </c>
      <c r="K41" s="9">
        <v>0.002213487128562932</v>
      </c>
      <c r="L41" s="9">
        <v>0.004504600695047574</v>
      </c>
    </row>
    <row r="42" spans="1:12" s="1" customFormat="1" ht="15">
      <c r="A42" s="15">
        <f t="shared" si="0"/>
        <v>36</v>
      </c>
      <c r="B42" s="16" t="s">
        <v>33</v>
      </c>
      <c r="C42" s="9">
        <v>0.0011366430509206476</v>
      </c>
      <c r="D42" s="9" t="s">
        <v>63</v>
      </c>
      <c r="E42" s="9">
        <v>0.004763026894556401</v>
      </c>
      <c r="F42" s="9">
        <v>0.0014587051854728457</v>
      </c>
      <c r="G42" s="9">
        <v>0.0073583751309498945</v>
      </c>
      <c r="H42" s="9">
        <v>0.0011366430509206476</v>
      </c>
      <c r="I42" s="9" t="s">
        <v>63</v>
      </c>
      <c r="J42" s="9">
        <v>0.004763026894556401</v>
      </c>
      <c r="K42" s="9">
        <v>0.0014587051854728459</v>
      </c>
      <c r="L42" s="9">
        <v>0.007358375130949894</v>
      </c>
    </row>
    <row r="43" spans="1:17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0.003578626560639668</v>
      </c>
      <c r="F43" s="10">
        <v>0.0007449393020407185</v>
      </c>
      <c r="G43" s="10">
        <v>0.004323565862680387</v>
      </c>
      <c r="H43" s="10" t="s">
        <v>63</v>
      </c>
      <c r="I43" s="10" t="s">
        <v>63</v>
      </c>
      <c r="J43" s="10">
        <v>0.0035786265606396685</v>
      </c>
      <c r="K43" s="10">
        <v>0.0007449393020407184</v>
      </c>
      <c r="L43" s="10">
        <v>0.004323565862680387</v>
      </c>
      <c r="M43" s="1"/>
      <c r="Q43" s="1"/>
    </row>
    <row r="44" spans="1:12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0.02086644452223027</v>
      </c>
      <c r="F44" s="9">
        <v>0.01228861317941971</v>
      </c>
      <c r="G44" s="9">
        <v>0.03315505770164998</v>
      </c>
      <c r="H44" s="9" t="s">
        <v>63</v>
      </c>
      <c r="I44" s="9" t="s">
        <v>63</v>
      </c>
      <c r="J44" s="9">
        <v>0.02086644452223027</v>
      </c>
      <c r="K44" s="9">
        <v>0.012288613179419712</v>
      </c>
      <c r="L44" s="9">
        <v>0.03315505770164998</v>
      </c>
    </row>
    <row r="45" spans="1:12" s="1" customFormat="1" ht="15">
      <c r="A45" s="15">
        <f t="shared" si="0"/>
        <v>39</v>
      </c>
      <c r="B45" s="16" t="s">
        <v>35</v>
      </c>
      <c r="C45" s="9">
        <v>0.008194120000453001</v>
      </c>
      <c r="D45" s="9" t="s">
        <v>63</v>
      </c>
      <c r="E45" s="9">
        <v>0.050050800350869576</v>
      </c>
      <c r="F45" s="9">
        <v>0.01239707938710088</v>
      </c>
      <c r="G45" s="9">
        <v>0.07064199973842346</v>
      </c>
      <c r="H45" s="9">
        <v>0.008194120000453001</v>
      </c>
      <c r="I45" s="9" t="s">
        <v>63</v>
      </c>
      <c r="J45" s="9">
        <v>0.05005080035086958</v>
      </c>
      <c r="K45" s="9">
        <v>0.01239707938710088</v>
      </c>
      <c r="L45" s="9">
        <v>0.07064199973842346</v>
      </c>
    </row>
    <row r="46" spans="1:12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0.002230556300367344</v>
      </c>
      <c r="F46" s="9">
        <v>0.0024833256352977213</v>
      </c>
      <c r="G46" s="9">
        <v>0.004713881935665066</v>
      </c>
      <c r="H46" s="9" t="s">
        <v>63</v>
      </c>
      <c r="I46" s="9" t="s">
        <v>63</v>
      </c>
      <c r="J46" s="9">
        <v>0.0022305563003673446</v>
      </c>
      <c r="K46" s="9">
        <v>0.0024833256352977213</v>
      </c>
      <c r="L46" s="9">
        <v>0.004713881935665066</v>
      </c>
    </row>
    <row r="47" spans="1:12" s="1" customFormat="1" ht="14.25" customHeight="1">
      <c r="A47" s="15">
        <f t="shared" si="0"/>
        <v>41</v>
      </c>
      <c r="B47" s="16" t="s">
        <v>37</v>
      </c>
      <c r="C47" s="9">
        <v>0.00241519302371947</v>
      </c>
      <c r="D47" s="9" t="s">
        <v>63</v>
      </c>
      <c r="E47" s="9">
        <v>0.01883085289368134</v>
      </c>
      <c r="F47" s="9">
        <v>0.010379330389052071</v>
      </c>
      <c r="G47" s="9">
        <v>0.03162537630645288</v>
      </c>
      <c r="H47" s="9">
        <v>0.00241519302371947</v>
      </c>
      <c r="I47" s="9" t="s">
        <v>63</v>
      </c>
      <c r="J47" s="9">
        <v>0.01883085289368134</v>
      </c>
      <c r="K47" s="9">
        <v>0.010379330389052073</v>
      </c>
      <c r="L47" s="9">
        <v>0.03162537630645288</v>
      </c>
    </row>
    <row r="48" spans="1:12" s="1" customFormat="1" ht="14.25" customHeight="1">
      <c r="A48" s="15">
        <f t="shared" si="0"/>
        <v>42</v>
      </c>
      <c r="B48" s="16" t="s">
        <v>38</v>
      </c>
      <c r="C48" s="9">
        <v>0.011036626204768758</v>
      </c>
      <c r="D48" s="9">
        <v>0.0014550502139891821</v>
      </c>
      <c r="E48" s="9">
        <v>0.022465828195182218</v>
      </c>
      <c r="F48" s="9">
        <v>0.015842178161732598</v>
      </c>
      <c r="G48" s="9">
        <v>0.050799682775672754</v>
      </c>
      <c r="H48" s="9">
        <v>0.011036626204768758</v>
      </c>
      <c r="I48" s="9">
        <v>0.0014550502139891823</v>
      </c>
      <c r="J48" s="9">
        <v>0.02246582819518222</v>
      </c>
      <c r="K48" s="9">
        <v>0.015842178161732598</v>
      </c>
      <c r="L48" s="9">
        <v>0.05079968277567276</v>
      </c>
    </row>
    <row r="49" spans="1:12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0.015413090575893204</v>
      </c>
      <c r="F49" s="9">
        <v>0.013930506521434464</v>
      </c>
      <c r="G49" s="9">
        <v>0.029343597097327666</v>
      </c>
      <c r="H49" s="9" t="s">
        <v>63</v>
      </c>
      <c r="I49" s="9" t="s">
        <v>63</v>
      </c>
      <c r="J49" s="9">
        <v>0.015413090575893205</v>
      </c>
      <c r="K49" s="9">
        <v>0.013930506521434464</v>
      </c>
      <c r="L49" s="9">
        <v>0.029343597097327673</v>
      </c>
    </row>
    <row r="50" spans="1:12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0.012608612757450005</v>
      </c>
      <c r="F50" s="9">
        <v>0.003381970895790433</v>
      </c>
      <c r="G50" s="9">
        <v>0.01599058365324044</v>
      </c>
      <c r="H50" s="9" t="s">
        <v>63</v>
      </c>
      <c r="I50" s="9" t="s">
        <v>63</v>
      </c>
      <c r="J50" s="9">
        <v>0.012608612757450007</v>
      </c>
      <c r="K50" s="9">
        <v>0.0033819708957904334</v>
      </c>
      <c r="L50" s="9">
        <v>0.01599058365324044</v>
      </c>
    </row>
    <row r="51" spans="1:12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0.015034314201814843</v>
      </c>
      <c r="F51" s="9">
        <v>0.004815683027585475</v>
      </c>
      <c r="G51" s="9">
        <v>0.01984999722940032</v>
      </c>
      <c r="H51" s="9" t="s">
        <v>63</v>
      </c>
      <c r="I51" s="9" t="s">
        <v>63</v>
      </c>
      <c r="J51" s="9">
        <v>0.015034314201814843</v>
      </c>
      <c r="K51" s="9">
        <v>0.004815683027585475</v>
      </c>
      <c r="L51" s="9">
        <v>0.01984999722940032</v>
      </c>
    </row>
    <row r="52" spans="1:12" s="1" customFormat="1" ht="15">
      <c r="A52" s="15">
        <f t="shared" si="0"/>
        <v>46</v>
      </c>
      <c r="B52" s="16" t="s">
        <v>42</v>
      </c>
      <c r="C52" s="9">
        <v>0.0027514807319300766</v>
      </c>
      <c r="D52" s="9" t="s">
        <v>63</v>
      </c>
      <c r="E52" s="9">
        <v>0.006396473081833279</v>
      </c>
      <c r="F52" s="9">
        <v>0.002359814897692094</v>
      </c>
      <c r="G52" s="9">
        <v>0.01150776871145545</v>
      </c>
      <c r="H52" s="9">
        <v>0.002751480731930076</v>
      </c>
      <c r="I52" s="9" t="s">
        <v>63</v>
      </c>
      <c r="J52" s="9">
        <v>0.0063964730818332795</v>
      </c>
      <c r="K52" s="9">
        <v>0.0023598148976920943</v>
      </c>
      <c r="L52" s="9">
        <v>0.01150776871145545</v>
      </c>
    </row>
    <row r="53" spans="1:12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0.006832597625217983</v>
      </c>
      <c r="F53" s="9">
        <v>0.00520706043225119</v>
      </c>
      <c r="G53" s="9">
        <v>0.012039658057469172</v>
      </c>
      <c r="H53" s="9" t="s">
        <v>63</v>
      </c>
      <c r="I53" s="9" t="s">
        <v>63</v>
      </c>
      <c r="J53" s="9">
        <v>0.006832597625217982</v>
      </c>
      <c r="K53" s="9">
        <v>0.005207060432251191</v>
      </c>
      <c r="L53" s="9">
        <v>0.012039658057469172</v>
      </c>
    </row>
    <row r="54" spans="1:12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0.00022766225903326064</v>
      </c>
      <c r="F54" s="9">
        <v>0.001370682552729346</v>
      </c>
      <c r="G54" s="9">
        <v>0.0015983448117626066</v>
      </c>
      <c r="H54" s="9" t="s">
        <v>63</v>
      </c>
      <c r="I54" s="9" t="s">
        <v>63</v>
      </c>
      <c r="J54" s="9">
        <v>0.0002276622590332606</v>
      </c>
      <c r="K54" s="9">
        <v>0.0013706825527293463</v>
      </c>
      <c r="L54" s="9">
        <v>0.0015983448117626068</v>
      </c>
    </row>
    <row r="55" spans="1:12" s="1" customFormat="1" ht="15">
      <c r="A55" s="15">
        <f t="shared" si="0"/>
        <v>49</v>
      </c>
      <c r="B55" s="16" t="s">
        <v>43</v>
      </c>
      <c r="C55" s="9">
        <v>0.0018344013725228707</v>
      </c>
      <c r="D55" s="9" t="s">
        <v>63</v>
      </c>
      <c r="E55" s="9">
        <v>0.017336090883717164</v>
      </c>
      <c r="F55" s="9">
        <v>0.0018692676772570722</v>
      </c>
      <c r="G55" s="9">
        <v>0.021039759933497108</v>
      </c>
      <c r="H55" s="9">
        <v>0.0018344013725228707</v>
      </c>
      <c r="I55" s="9" t="s">
        <v>63</v>
      </c>
      <c r="J55" s="9">
        <v>0.017336090883717167</v>
      </c>
      <c r="K55" s="9">
        <v>0.0018692676772570722</v>
      </c>
      <c r="L55" s="9">
        <v>0.021039759933497108</v>
      </c>
    </row>
    <row r="56" spans="1:12" s="1" customFormat="1" ht="15">
      <c r="A56" s="15">
        <f t="shared" si="0"/>
        <v>50</v>
      </c>
      <c r="B56" s="16" t="s">
        <v>44</v>
      </c>
      <c r="C56" s="9">
        <v>0.006336211549923166</v>
      </c>
      <c r="D56" s="9" t="s">
        <v>63</v>
      </c>
      <c r="E56" s="9">
        <v>0.0052774451735610765</v>
      </c>
      <c r="F56" s="9">
        <v>0.007234326005428624</v>
      </c>
      <c r="G56" s="9">
        <v>0.018847982728912867</v>
      </c>
      <c r="H56" s="9">
        <v>0.0063362115499231665</v>
      </c>
      <c r="I56" s="9" t="s">
        <v>63</v>
      </c>
      <c r="J56" s="9">
        <v>0.0052774451735610765</v>
      </c>
      <c r="K56" s="9">
        <v>0.007234326005428623</v>
      </c>
      <c r="L56" s="9">
        <v>0.018847982728912867</v>
      </c>
    </row>
    <row r="57" spans="1:12" s="1" customFormat="1" ht="15">
      <c r="A57" s="15">
        <f t="shared" si="0"/>
        <v>51</v>
      </c>
      <c r="B57" s="16" t="s">
        <v>45</v>
      </c>
      <c r="C57" s="9">
        <v>0.005392508528940975</v>
      </c>
      <c r="D57" s="9" t="s">
        <v>63</v>
      </c>
      <c r="E57" s="9">
        <v>0.010240198818964397</v>
      </c>
      <c r="F57" s="9">
        <v>0.008485160374964395</v>
      </c>
      <c r="G57" s="9">
        <v>0.024117867722869765</v>
      </c>
      <c r="H57" s="9">
        <v>0.005392508528940976</v>
      </c>
      <c r="I57" s="9" t="s">
        <v>63</v>
      </c>
      <c r="J57" s="9">
        <v>0.010240198818964397</v>
      </c>
      <c r="K57" s="9">
        <v>0.008485160374964397</v>
      </c>
      <c r="L57" s="9">
        <v>0.02411786772286977</v>
      </c>
    </row>
    <row r="58" spans="1:12" s="1" customFormat="1" ht="15">
      <c r="A58" s="15">
        <f t="shared" si="0"/>
        <v>52</v>
      </c>
      <c r="B58" s="16" t="s">
        <v>46</v>
      </c>
      <c r="C58" s="9" t="s">
        <v>63</v>
      </c>
      <c r="D58" s="9" t="s">
        <v>63</v>
      </c>
      <c r="E58" s="9">
        <v>0.011364580274679476</v>
      </c>
      <c r="F58" s="9">
        <v>0.004996960235367649</v>
      </c>
      <c r="G58" s="9">
        <v>0.016361540510047123</v>
      </c>
      <c r="H58" s="9" t="s">
        <v>63</v>
      </c>
      <c r="I58" s="9" t="s">
        <v>63</v>
      </c>
      <c r="J58" s="12">
        <v>0.011364580274679476</v>
      </c>
      <c r="K58" s="12">
        <v>0.004996960235367649</v>
      </c>
      <c r="L58" s="12">
        <v>0.016361540510047123</v>
      </c>
    </row>
    <row r="59" spans="1:13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0.01402216160436431</v>
      </c>
      <c r="F59" s="12">
        <v>0.003610656850156255</v>
      </c>
      <c r="G59" s="12">
        <v>0.017632818454520565</v>
      </c>
      <c r="H59" s="18" t="s">
        <v>63</v>
      </c>
      <c r="I59" s="18" t="s">
        <v>63</v>
      </c>
      <c r="J59" s="12">
        <v>0.014022161604364312</v>
      </c>
      <c r="K59" s="12">
        <v>0.003610656850156255</v>
      </c>
      <c r="L59" s="12">
        <v>0.01763281845452057</v>
      </c>
      <c r="M59" s="31"/>
    </row>
    <row r="60" spans="1:12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0.01586491178104385</v>
      </c>
      <c r="F60" s="12">
        <v>0.012252586686641939</v>
      </c>
      <c r="G60" s="12">
        <v>0.028117498467685787</v>
      </c>
      <c r="H60" s="9" t="s">
        <v>63</v>
      </c>
      <c r="I60" s="9" t="s">
        <v>63</v>
      </c>
      <c r="J60" s="9">
        <v>0.01586491178104385</v>
      </c>
      <c r="K60" s="9">
        <v>0.012252586686641939</v>
      </c>
      <c r="L60" s="9">
        <v>0.028117498467685787</v>
      </c>
    </row>
    <row r="61" spans="1:12" s="1" customFormat="1" ht="15">
      <c r="A61" s="15">
        <f t="shared" si="0"/>
        <v>55</v>
      </c>
      <c r="B61" s="16" t="s">
        <v>49</v>
      </c>
      <c r="C61" s="9">
        <v>0.0023261315297866303</v>
      </c>
      <c r="D61" s="9" t="s">
        <v>63</v>
      </c>
      <c r="E61" s="12">
        <v>0.0025841406682340436</v>
      </c>
      <c r="F61" s="12">
        <v>0.0027553252766234736</v>
      </c>
      <c r="G61" s="12">
        <v>0.0076655974746441475</v>
      </c>
      <c r="H61" s="9">
        <v>0.0023261315297866303</v>
      </c>
      <c r="I61" s="9" t="s">
        <v>63</v>
      </c>
      <c r="J61" s="9">
        <v>0.002584140668234044</v>
      </c>
      <c r="K61" s="9">
        <v>0.0027553252766234736</v>
      </c>
      <c r="L61" s="9">
        <v>0.0076655974746441475</v>
      </c>
    </row>
    <row r="62" spans="1:12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0.018220995877968386</v>
      </c>
      <c r="F62" s="12">
        <v>0.00518822443813206</v>
      </c>
      <c r="G62" s="12">
        <v>0.023409220316100446</v>
      </c>
      <c r="H62" s="9" t="s">
        <v>63</v>
      </c>
      <c r="I62" s="9" t="s">
        <v>63</v>
      </c>
      <c r="J62" s="9">
        <v>0.018220995877968386</v>
      </c>
      <c r="K62" s="9">
        <v>0.005188224438132061</v>
      </c>
      <c r="L62" s="9">
        <v>0.023409220316100446</v>
      </c>
    </row>
    <row r="63" spans="1:12" ht="15">
      <c r="A63" s="32"/>
      <c r="B63" s="33" t="s">
        <v>51</v>
      </c>
      <c r="C63" s="34">
        <f aca="true" t="shared" si="1" ref="C63:K63">SUM(C7:C62)</f>
        <v>0.13827379897536857</v>
      </c>
      <c r="D63" s="34">
        <f t="shared" si="1"/>
        <v>0.0064937393042833885</v>
      </c>
      <c r="E63" s="34">
        <f t="shared" si="1"/>
        <v>0.5929187474538387</v>
      </c>
      <c r="F63" s="34">
        <f t="shared" si="1"/>
        <v>0.26231371426650946</v>
      </c>
      <c r="G63" s="34">
        <f t="shared" si="1"/>
        <v>0.9999999999999998</v>
      </c>
      <c r="H63" s="34">
        <f t="shared" si="1"/>
        <v>0.13827379897536857</v>
      </c>
      <c r="I63" s="34">
        <f t="shared" si="1"/>
        <v>0.006493739304283389</v>
      </c>
      <c r="J63" s="34">
        <f t="shared" si="1"/>
        <v>0.5929187474538387</v>
      </c>
      <c r="K63" s="34">
        <f t="shared" si="1"/>
        <v>0.2623137142665095</v>
      </c>
      <c r="L63" s="34">
        <f>SUM(L7:L62)</f>
        <v>0.9999999999999998</v>
      </c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131875.1738979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203.83931449272174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40">
      <selection activeCell="N23" sqref="N23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8" width="9.140625" style="2" customWidth="1"/>
    <col min="29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</row>
    <row r="7" spans="1:12" s="1" customFormat="1" ht="15">
      <c r="A7" s="15">
        <v>1</v>
      </c>
      <c r="B7" s="16" t="s">
        <v>10</v>
      </c>
      <c r="C7" s="9">
        <v>0.0034356166700706095</v>
      </c>
      <c r="D7" s="9">
        <v>0</v>
      </c>
      <c r="E7" s="9">
        <v>0.007235464226273374</v>
      </c>
      <c r="F7" s="9">
        <v>0.002227105529772203</v>
      </c>
      <c r="G7" s="9">
        <v>0.012898186426116186</v>
      </c>
      <c r="H7" s="9">
        <v>0.0034356166700706087</v>
      </c>
      <c r="I7" s="9" t="s">
        <v>63</v>
      </c>
      <c r="J7" s="9">
        <v>0.007235464226273372</v>
      </c>
      <c r="K7" s="9">
        <v>0.0022271055297722027</v>
      </c>
      <c r="L7" s="9">
        <v>0.012898186426116183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0</v>
      </c>
      <c r="F8" s="9">
        <v>0.00013726095662238612</v>
      </c>
      <c r="G8" s="9">
        <v>0.00013726095662238612</v>
      </c>
      <c r="H8" s="9" t="s">
        <v>63</v>
      </c>
      <c r="I8" s="9" t="s">
        <v>63</v>
      </c>
      <c r="J8" s="9" t="s">
        <v>63</v>
      </c>
      <c r="K8" s="9">
        <v>0.0001372609566223861</v>
      </c>
      <c r="L8" s="9">
        <v>0.0001372609566223861</v>
      </c>
    </row>
    <row r="9" spans="1:12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0.0036682161591448555</v>
      </c>
      <c r="F9" s="9">
        <v>0.006341051773571733</v>
      </c>
      <c r="G9" s="9">
        <v>0.010009267932716589</v>
      </c>
      <c r="H9" s="9" t="s">
        <v>63</v>
      </c>
      <c r="I9" s="9" t="s">
        <v>63</v>
      </c>
      <c r="J9" s="9">
        <v>0.003668216159144854</v>
      </c>
      <c r="K9" s="9">
        <v>0.006341051773571732</v>
      </c>
      <c r="L9" s="9">
        <v>0.010009267932716587</v>
      </c>
    </row>
    <row r="10" spans="1:12" s="1" customFormat="1" ht="15">
      <c r="A10" s="15">
        <f aca="true" t="shared" si="0" ref="A10:A62">A9+1</f>
        <v>4</v>
      </c>
      <c r="B10" s="16" t="s">
        <v>11</v>
      </c>
      <c r="C10" s="9">
        <v>0.0020368165688078644</v>
      </c>
      <c r="D10" s="9" t="s">
        <v>63</v>
      </c>
      <c r="E10" s="9">
        <v>0.005326574403951843</v>
      </c>
      <c r="F10" s="9">
        <v>0.0019875337988235608</v>
      </c>
      <c r="G10" s="9">
        <v>0.00935092477158327</v>
      </c>
      <c r="H10" s="9">
        <v>0.0020368165688078644</v>
      </c>
      <c r="I10" s="9" t="s">
        <v>63</v>
      </c>
      <c r="J10" s="9">
        <v>0.005326574403951842</v>
      </c>
      <c r="K10" s="9">
        <v>0.0019875337988235603</v>
      </c>
      <c r="L10" s="9">
        <v>0.009350924771583268</v>
      </c>
    </row>
    <row r="11" spans="1:12" s="1" customFormat="1" ht="15">
      <c r="A11" s="15">
        <f t="shared" si="0"/>
        <v>5</v>
      </c>
      <c r="B11" s="16" t="s">
        <v>12</v>
      </c>
      <c r="C11" s="9">
        <v>0.0016079833928420956</v>
      </c>
      <c r="D11" s="9">
        <v>0.0011003605067687703</v>
      </c>
      <c r="E11" s="9">
        <v>0.026921759016030587</v>
      </c>
      <c r="F11" s="9">
        <v>0.009342286451040774</v>
      </c>
      <c r="G11" s="9">
        <v>0.03897238936668222</v>
      </c>
      <c r="H11" s="9">
        <v>0.0016079833928420951</v>
      </c>
      <c r="I11" s="9">
        <v>0.0011003605067687698</v>
      </c>
      <c r="J11" s="9">
        <v>0.026921759016030583</v>
      </c>
      <c r="K11" s="9">
        <v>0.009342286451040772</v>
      </c>
      <c r="L11" s="9">
        <v>0.03897238936668222</v>
      </c>
    </row>
    <row r="12" spans="1:12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0.004531180250164456</v>
      </c>
      <c r="F12" s="9">
        <v>0.004967835573774114</v>
      </c>
      <c r="G12" s="9">
        <v>0.009499015823938571</v>
      </c>
      <c r="H12" s="9" t="s">
        <v>63</v>
      </c>
      <c r="I12" s="9" t="s">
        <v>63</v>
      </c>
      <c r="J12" s="9">
        <v>0.004531180250164455</v>
      </c>
      <c r="K12" s="9">
        <v>0.004967835573774113</v>
      </c>
      <c r="L12" s="9">
        <v>0.009499015823938568</v>
      </c>
    </row>
    <row r="13" spans="1:12" s="1" customFormat="1" ht="15">
      <c r="A13" s="15">
        <f t="shared" si="0"/>
        <v>7</v>
      </c>
      <c r="B13" s="16" t="s">
        <v>13</v>
      </c>
      <c r="C13" s="9">
        <v>0.006427792286171526</v>
      </c>
      <c r="D13" s="9" t="s">
        <v>63</v>
      </c>
      <c r="E13" s="9">
        <v>0.010648724427039076</v>
      </c>
      <c r="F13" s="9">
        <v>0.006501866289751243</v>
      </c>
      <c r="G13" s="9">
        <v>0.023578383002961844</v>
      </c>
      <c r="H13" s="9">
        <v>0.006427792286171525</v>
      </c>
      <c r="I13" s="9" t="s">
        <v>63</v>
      </c>
      <c r="J13" s="9">
        <v>0.010648724427039073</v>
      </c>
      <c r="K13" s="9">
        <v>0.006501866289751242</v>
      </c>
      <c r="L13" s="9">
        <v>0.023578383002961837</v>
      </c>
    </row>
    <row r="14" spans="1:12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0.009315440893290054</v>
      </c>
      <c r="F14" s="9">
        <v>0.0020898445731498167</v>
      </c>
      <c r="G14" s="9">
        <v>0.011405285466439872</v>
      </c>
      <c r="H14" s="9" t="s">
        <v>63</v>
      </c>
      <c r="I14" s="9" t="s">
        <v>63</v>
      </c>
      <c r="J14" s="9">
        <v>0.009315440893290053</v>
      </c>
      <c r="K14" s="9">
        <v>0.0020898445731498162</v>
      </c>
      <c r="L14" s="9">
        <v>0.011405285466439867</v>
      </c>
    </row>
    <row r="15" spans="1:12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0.012981062974035253</v>
      </c>
      <c r="F15" s="9">
        <v>0.004140244698951196</v>
      </c>
      <c r="G15" s="9">
        <v>0.01712130767298645</v>
      </c>
      <c r="H15" s="9" t="s">
        <v>63</v>
      </c>
      <c r="I15" s="9" t="s">
        <v>63</v>
      </c>
      <c r="J15" s="9">
        <v>0.01298106297403525</v>
      </c>
      <c r="K15" s="9">
        <v>0.004140244698951195</v>
      </c>
      <c r="L15" s="9">
        <v>0.017121307672986443</v>
      </c>
    </row>
    <row r="16" spans="1:12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0.001802170844025964</v>
      </c>
      <c r="F16" s="9">
        <v>0.0059131648044332035</v>
      </c>
      <c r="G16" s="9">
        <v>0.007715335648459168</v>
      </c>
      <c r="H16" s="9" t="s">
        <v>63</v>
      </c>
      <c r="I16" s="9" t="s">
        <v>63</v>
      </c>
      <c r="J16" s="9">
        <v>0.0018021708440259636</v>
      </c>
      <c r="K16" s="9">
        <v>0.005913164804433203</v>
      </c>
      <c r="L16" s="9">
        <v>0.007715335648459166</v>
      </c>
    </row>
    <row r="17" spans="1:12" s="1" customFormat="1" ht="26.25">
      <c r="A17" s="15">
        <f t="shared" si="0"/>
        <v>11</v>
      </c>
      <c r="B17" s="16" t="s">
        <v>16</v>
      </c>
      <c r="C17" s="12">
        <v>0.05085655946469458</v>
      </c>
      <c r="D17" s="12">
        <v>0.0039035657204201397</v>
      </c>
      <c r="E17" s="12">
        <v>0.0889514250573686</v>
      </c>
      <c r="F17" s="12">
        <v>0.015306634952203881</v>
      </c>
      <c r="G17" s="12">
        <v>0.1590181851946872</v>
      </c>
      <c r="H17" s="12">
        <v>0.05085655946469458</v>
      </c>
      <c r="I17" s="12">
        <v>0.0039035657204201384</v>
      </c>
      <c r="J17" s="12">
        <v>0.08895142505736857</v>
      </c>
      <c r="K17" s="12">
        <v>0.015306634952203876</v>
      </c>
      <c r="L17" s="12">
        <v>0.15901818519468716</v>
      </c>
    </row>
    <row r="18" spans="1:12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0.004704928671354901</v>
      </c>
      <c r="F18" s="9">
        <v>0.003458684922768726</v>
      </c>
      <c r="G18" s="9">
        <v>0.008163613594123627</v>
      </c>
      <c r="H18" s="9" t="s">
        <v>63</v>
      </c>
      <c r="I18" s="9" t="s">
        <v>63</v>
      </c>
      <c r="J18" s="9">
        <v>0.0047049286713549</v>
      </c>
      <c r="K18" s="9">
        <v>0.0034586849227687256</v>
      </c>
      <c r="L18" s="9">
        <v>0.008163613594123625</v>
      </c>
    </row>
    <row r="19" spans="1:12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0.0013504957503484574</v>
      </c>
      <c r="F19" s="9">
        <v>0.0005077684781310273</v>
      </c>
      <c r="G19" s="9">
        <v>0.0018582642284794848</v>
      </c>
      <c r="H19" s="9" t="s">
        <v>63</v>
      </c>
      <c r="I19" s="9" t="s">
        <v>63</v>
      </c>
      <c r="J19" s="9">
        <v>0.0013504957503484571</v>
      </c>
      <c r="K19" s="9">
        <v>0.0005077684781310272</v>
      </c>
      <c r="L19" s="9">
        <v>0.0018582642284794843</v>
      </c>
    </row>
    <row r="20" spans="1:12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0.0006359622849376388</v>
      </c>
      <c r="F20" s="9">
        <v>0.001575847990328204</v>
      </c>
      <c r="G20" s="9">
        <v>0.002211810275265843</v>
      </c>
      <c r="H20" s="9" t="s">
        <v>63</v>
      </c>
      <c r="I20" s="9" t="s">
        <v>63</v>
      </c>
      <c r="J20" s="9">
        <v>0.0006359622849376388</v>
      </c>
      <c r="K20" s="9">
        <v>0.0015758479903282038</v>
      </c>
      <c r="L20" s="9">
        <v>0.002211810275265843</v>
      </c>
    </row>
    <row r="21" spans="1:12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0.004710186162327473</v>
      </c>
      <c r="F21" s="9">
        <v>0.0021027941778376446</v>
      </c>
      <c r="G21" s="9">
        <v>0.006812980340165118</v>
      </c>
      <c r="H21" s="9" t="s">
        <v>63</v>
      </c>
      <c r="I21" s="9" t="s">
        <v>63</v>
      </c>
      <c r="J21" s="9">
        <v>0.0047101861623274725</v>
      </c>
      <c r="K21" s="9">
        <v>0.0021027941778376446</v>
      </c>
      <c r="L21" s="9">
        <v>0.006812980340165116</v>
      </c>
    </row>
    <row r="22" spans="1:12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0.003144303139504206</v>
      </c>
      <c r="F22" s="9">
        <v>0.0029383550854370764</v>
      </c>
      <c r="G22" s="9">
        <v>0.006082658224941283</v>
      </c>
      <c r="H22" s="9" t="s">
        <v>63</v>
      </c>
      <c r="I22" s="9" t="s">
        <v>63</v>
      </c>
      <c r="J22" s="9">
        <v>0.0031443031395042057</v>
      </c>
      <c r="K22" s="9">
        <v>0.0029383550854370755</v>
      </c>
      <c r="L22" s="9">
        <v>0.006082658224941282</v>
      </c>
    </row>
    <row r="23" spans="1:12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0.017747129907881316</v>
      </c>
      <c r="F23" s="9">
        <v>0.0030154299030949855</v>
      </c>
      <c r="G23" s="9">
        <v>0.0207625598109763</v>
      </c>
      <c r="H23" s="9" t="s">
        <v>63</v>
      </c>
      <c r="I23" s="9" t="s">
        <v>63</v>
      </c>
      <c r="J23" s="9">
        <v>0.017747129907881312</v>
      </c>
      <c r="K23" s="9">
        <v>0.0030154299030949847</v>
      </c>
      <c r="L23" s="9">
        <v>0.020762559810976296</v>
      </c>
    </row>
    <row r="24" spans="1:12" s="1" customFormat="1" ht="15">
      <c r="A24" s="15">
        <f t="shared" si="0"/>
        <v>18</v>
      </c>
      <c r="B24" s="16" t="s">
        <v>20</v>
      </c>
      <c r="C24" s="9">
        <v>0.0014612427755737792</v>
      </c>
      <c r="D24" s="9" t="s">
        <v>63</v>
      </c>
      <c r="E24" s="9">
        <v>0.004390797629967535</v>
      </c>
      <c r="F24" s="9">
        <v>0.0031392235943799363</v>
      </c>
      <c r="G24" s="9">
        <v>0.008991263999921251</v>
      </c>
      <c r="H24" s="9">
        <v>0.0014612427755737788</v>
      </c>
      <c r="I24" s="9" t="s">
        <v>63</v>
      </c>
      <c r="J24" s="9">
        <v>0.004390797629967534</v>
      </c>
      <c r="K24" s="9">
        <v>0.003139223594379936</v>
      </c>
      <c r="L24" s="9">
        <v>0.008991263999921248</v>
      </c>
    </row>
    <row r="25" spans="1:12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0.019758468008139154</v>
      </c>
      <c r="F25" s="9">
        <v>0.004278659391746394</v>
      </c>
      <c r="G25" s="9">
        <v>0.024037127399885547</v>
      </c>
      <c r="H25" s="9" t="s">
        <v>63</v>
      </c>
      <c r="I25" s="9" t="s">
        <v>63</v>
      </c>
      <c r="J25" s="9">
        <v>0.019758468008139147</v>
      </c>
      <c r="K25" s="9">
        <v>0.004278659391746393</v>
      </c>
      <c r="L25" s="9">
        <v>0.024037127399885543</v>
      </c>
    </row>
    <row r="26" spans="1:12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0.0007982408101418187</v>
      </c>
      <c r="F26" s="9" t="s">
        <v>63</v>
      </c>
      <c r="G26" s="9">
        <v>0.0007982408101418187</v>
      </c>
      <c r="H26" s="9" t="s">
        <v>63</v>
      </c>
      <c r="I26" s="9" t="s">
        <v>63</v>
      </c>
      <c r="J26" s="9">
        <v>0.0007982408101418186</v>
      </c>
      <c r="K26" s="9" t="s">
        <v>63</v>
      </c>
      <c r="L26" s="9">
        <v>0.0007982408101418186</v>
      </c>
    </row>
    <row r="27" spans="1:12" s="1" customFormat="1" ht="15">
      <c r="A27" s="15">
        <f t="shared" si="0"/>
        <v>21</v>
      </c>
      <c r="B27" s="16" t="s">
        <v>55</v>
      </c>
      <c r="C27" s="9">
        <v>0.004095609732976728</v>
      </c>
      <c r="D27" s="9" t="s">
        <v>63</v>
      </c>
      <c r="E27" s="9">
        <v>0.006538951822227003</v>
      </c>
      <c r="F27" s="9">
        <v>0.013013123267224265</v>
      </c>
      <c r="G27" s="9">
        <v>0.023647684822427996</v>
      </c>
      <c r="H27" s="9">
        <v>0.004095609732976727</v>
      </c>
      <c r="I27" s="9" t="s">
        <v>63</v>
      </c>
      <c r="J27" s="9">
        <v>0.006538951822227001</v>
      </c>
      <c r="K27" s="9">
        <v>0.013013123267224263</v>
      </c>
      <c r="L27" s="9">
        <v>0.023647684822427992</v>
      </c>
    </row>
    <row r="28" spans="1:12" s="1" customFormat="1" ht="15">
      <c r="A28" s="15">
        <f t="shared" si="0"/>
        <v>22</v>
      </c>
      <c r="B28" s="16" t="s">
        <v>56</v>
      </c>
      <c r="C28" s="9">
        <v>0.006295303513662705</v>
      </c>
      <c r="D28" s="9" t="s">
        <v>63</v>
      </c>
      <c r="E28" s="9">
        <v>0.0019909147699413076</v>
      </c>
      <c r="F28" s="9">
        <v>0.002517771984526597</v>
      </c>
      <c r="G28" s="9">
        <v>0.01080399026813061</v>
      </c>
      <c r="H28" s="9">
        <v>0.006295303513662703</v>
      </c>
      <c r="I28" s="9" t="s">
        <v>63</v>
      </c>
      <c r="J28" s="9">
        <v>0.0019909147699413068</v>
      </c>
      <c r="K28" s="9">
        <v>0.0025177719845265963</v>
      </c>
      <c r="L28" s="9">
        <v>0.010803990268130606</v>
      </c>
    </row>
    <row r="29" spans="1:12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0.0001492318591445506</v>
      </c>
      <c r="G29" s="9">
        <v>0.0001492318591445506</v>
      </c>
      <c r="H29" s="9" t="s">
        <v>63</v>
      </c>
      <c r="I29" s="9" t="s">
        <v>63</v>
      </c>
      <c r="J29" s="9" t="s">
        <v>63</v>
      </c>
      <c r="K29" s="9">
        <v>0.00014923185914455058</v>
      </c>
      <c r="L29" s="9">
        <v>0.00014923185914455058</v>
      </c>
    </row>
    <row r="30" spans="1:12" s="1" customFormat="1" ht="15">
      <c r="A30" s="15">
        <f t="shared" si="0"/>
        <v>24</v>
      </c>
      <c r="B30" s="16" t="s">
        <v>22</v>
      </c>
      <c r="C30" s="9">
        <v>0.002921660529487247</v>
      </c>
      <c r="D30" s="9" t="s">
        <v>63</v>
      </c>
      <c r="E30" s="9">
        <v>0.009731445932830571</v>
      </c>
      <c r="F30" s="9">
        <v>0.004450668319473657</v>
      </c>
      <c r="G30" s="9">
        <v>0.017103774781791474</v>
      </c>
      <c r="H30" s="9">
        <v>0.0029216605294872466</v>
      </c>
      <c r="I30" s="9" t="s">
        <v>63</v>
      </c>
      <c r="J30" s="9">
        <v>0.00973144593283057</v>
      </c>
      <c r="K30" s="9">
        <v>0.004450668319473656</v>
      </c>
      <c r="L30" s="9">
        <v>0.01710377478179147</v>
      </c>
    </row>
    <row r="31" spans="1:12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0.007971423989509336</v>
      </c>
      <c r="F31" s="9">
        <v>0.003954789859388293</v>
      </c>
      <c r="G31" s="9">
        <v>0.011926213848897629</v>
      </c>
      <c r="H31" s="9" t="s">
        <v>63</v>
      </c>
      <c r="I31" s="9" t="s">
        <v>63</v>
      </c>
      <c r="J31" s="9">
        <v>0.007971423989509336</v>
      </c>
      <c r="K31" s="9">
        <v>0.0039547898593882925</v>
      </c>
      <c r="L31" s="9">
        <v>0.011926213848897627</v>
      </c>
    </row>
    <row r="32" spans="1:12" s="1" customFormat="1" ht="15">
      <c r="A32" s="15">
        <f t="shared" si="0"/>
        <v>26</v>
      </c>
      <c r="B32" s="16" t="s">
        <v>24</v>
      </c>
      <c r="C32" s="9">
        <v>0.0042677399874187436</v>
      </c>
      <c r="D32" s="9" t="s">
        <v>63</v>
      </c>
      <c r="E32" s="9">
        <v>0.0031308601395097216</v>
      </c>
      <c r="F32" s="9">
        <v>0.00288112931831254</v>
      </c>
      <c r="G32" s="9">
        <v>0.010279729445241005</v>
      </c>
      <c r="H32" s="9">
        <v>0.004267739987418743</v>
      </c>
      <c r="I32" s="9" t="s">
        <v>63</v>
      </c>
      <c r="J32" s="9">
        <v>0.0031308601395097207</v>
      </c>
      <c r="K32" s="9">
        <v>0.0028811293183125396</v>
      </c>
      <c r="L32" s="9">
        <v>0.010279729445241002</v>
      </c>
    </row>
    <row r="33" spans="1:12" s="1" customFormat="1" ht="15">
      <c r="A33" s="15">
        <f t="shared" si="0"/>
        <v>27</v>
      </c>
      <c r="B33" s="16" t="s">
        <v>61</v>
      </c>
      <c r="C33" s="9">
        <v>0.006625142320386587</v>
      </c>
      <c r="D33" s="9" t="s">
        <v>63</v>
      </c>
      <c r="E33" s="9">
        <v>0.008537073399024559</v>
      </c>
      <c r="F33" s="9">
        <v>0.0033817556971685193</v>
      </c>
      <c r="G33" s="9">
        <v>0.018543971416579666</v>
      </c>
      <c r="H33" s="9">
        <v>0.006625142320386585</v>
      </c>
      <c r="I33" s="9" t="s">
        <v>63</v>
      </c>
      <c r="J33" s="9">
        <v>0.008537073399024557</v>
      </c>
      <c r="K33" s="9">
        <v>0.0033817556971685184</v>
      </c>
      <c r="L33" s="9">
        <v>0.018543971416579662</v>
      </c>
    </row>
    <row r="34" spans="1:12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0.017736170061315414</v>
      </c>
      <c r="F34" s="9">
        <v>0.007591145623239361</v>
      </c>
      <c r="G34" s="9">
        <v>0.025327315684554777</v>
      </c>
      <c r="H34" s="9" t="s">
        <v>63</v>
      </c>
      <c r="I34" s="9" t="s">
        <v>63</v>
      </c>
      <c r="J34" s="9">
        <v>0.017736170061315414</v>
      </c>
      <c r="K34" s="9">
        <v>0.007591145623239358</v>
      </c>
      <c r="L34" s="9">
        <v>0.02532731568455477</v>
      </c>
    </row>
    <row r="35" spans="1:12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0.0038033579424829123</v>
      </c>
      <c r="F35" s="9">
        <v>0.0029106602406830957</v>
      </c>
      <c r="G35" s="9">
        <v>0.006714018183166008</v>
      </c>
      <c r="H35" s="9" t="s">
        <v>63</v>
      </c>
      <c r="I35" s="9" t="s">
        <v>63</v>
      </c>
      <c r="J35" s="9">
        <v>0.0038033579424829114</v>
      </c>
      <c r="K35" s="9">
        <v>0.0029106602406830952</v>
      </c>
      <c r="L35" s="9">
        <v>0.006714018183166007</v>
      </c>
    </row>
    <row r="36" spans="1:12" s="1" customFormat="1" ht="15">
      <c r="A36" s="15">
        <f t="shared" si="0"/>
        <v>30</v>
      </c>
      <c r="B36" s="16" t="s">
        <v>27</v>
      </c>
      <c r="C36" s="9">
        <v>0.004949078463673506</v>
      </c>
      <c r="D36" s="9" t="s">
        <v>63</v>
      </c>
      <c r="E36" s="9">
        <v>0.018527082737886235</v>
      </c>
      <c r="F36" s="9">
        <v>0.012685468341365913</v>
      </c>
      <c r="G36" s="9">
        <v>0.03616162954292565</v>
      </c>
      <c r="H36" s="9">
        <v>0.004949078463673505</v>
      </c>
      <c r="I36" s="9" t="s">
        <v>63</v>
      </c>
      <c r="J36" s="9">
        <v>0.018527082737886228</v>
      </c>
      <c r="K36" s="9">
        <v>0.01268546834136591</v>
      </c>
      <c r="L36" s="9">
        <v>0.03616162954292564</v>
      </c>
    </row>
    <row r="37" spans="1:12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0.0025271303184577756</v>
      </c>
      <c r="F37" s="9">
        <v>0.00025472139339730016</v>
      </c>
      <c r="G37" s="9">
        <v>0.002781851711855076</v>
      </c>
      <c r="H37" s="9" t="s">
        <v>63</v>
      </c>
      <c r="I37" s="9" t="s">
        <v>63</v>
      </c>
      <c r="J37" s="9">
        <v>0.002527130318457775</v>
      </c>
      <c r="K37" s="9">
        <v>0.0002547213933973001</v>
      </c>
      <c r="L37" s="9">
        <v>0.0027818517118550754</v>
      </c>
    </row>
    <row r="38" spans="1:12" s="1" customFormat="1" ht="15">
      <c r="A38" s="15">
        <f t="shared" si="0"/>
        <v>32</v>
      </c>
      <c r="B38" s="16" t="s">
        <v>29</v>
      </c>
      <c r="C38" s="9">
        <v>0.0015210649343940011</v>
      </c>
      <c r="D38" s="9" t="s">
        <v>63</v>
      </c>
      <c r="E38" s="9">
        <v>0.0008039916964210478</v>
      </c>
      <c r="F38" s="9">
        <v>0.0005830476604106118</v>
      </c>
      <c r="G38" s="9">
        <v>0.0029081042912256607</v>
      </c>
      <c r="H38" s="9">
        <v>0.0015210649343940007</v>
      </c>
      <c r="I38" s="9" t="s">
        <v>63</v>
      </c>
      <c r="J38" s="9">
        <v>0.0008039916964210476</v>
      </c>
      <c r="K38" s="9">
        <v>0.0005830476604106117</v>
      </c>
      <c r="L38" s="9">
        <v>0.0029081042912256602</v>
      </c>
    </row>
    <row r="39" spans="1:12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0.0017510948207111782</v>
      </c>
      <c r="F39" s="9">
        <v>0.0003169458211696052</v>
      </c>
      <c r="G39" s="9">
        <v>0.0020680406418807835</v>
      </c>
      <c r="H39" s="9" t="s">
        <v>63</v>
      </c>
      <c r="I39" s="9" t="s">
        <v>63</v>
      </c>
      <c r="J39" s="9">
        <v>0.0017510948207111778</v>
      </c>
      <c r="K39" s="9">
        <v>0.00031694582116960514</v>
      </c>
      <c r="L39" s="9">
        <v>0.002068040641880783</v>
      </c>
    </row>
    <row r="40" spans="1:12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0.0044745292400414855</v>
      </c>
      <c r="F40" s="9">
        <v>0.005226018822765662</v>
      </c>
      <c r="G40" s="9">
        <v>0.009700548062807146</v>
      </c>
      <c r="H40" s="9" t="s">
        <v>63</v>
      </c>
      <c r="I40" s="9" t="s">
        <v>63</v>
      </c>
      <c r="J40" s="9">
        <v>0.004474529240041484</v>
      </c>
      <c r="K40" s="9">
        <v>0.00522601882276566</v>
      </c>
      <c r="L40" s="9">
        <v>0.009700548062807145</v>
      </c>
    </row>
    <row r="41" spans="1:12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0.0023513036434396595</v>
      </c>
      <c r="F41" s="9">
        <v>0.0020158191002559995</v>
      </c>
      <c r="G41" s="9">
        <v>0.004367122743695659</v>
      </c>
      <c r="H41" s="9" t="s">
        <v>63</v>
      </c>
      <c r="I41" s="9" t="s">
        <v>63</v>
      </c>
      <c r="J41" s="9">
        <v>0.0023513036434396595</v>
      </c>
      <c r="K41" s="9">
        <v>0.002015819100255999</v>
      </c>
      <c r="L41" s="9">
        <v>0.004367122743695658</v>
      </c>
    </row>
    <row r="42" spans="1:12" s="1" customFormat="1" ht="15">
      <c r="A42" s="15">
        <f t="shared" si="0"/>
        <v>36</v>
      </c>
      <c r="B42" s="16" t="s">
        <v>33</v>
      </c>
      <c r="C42" s="9">
        <v>0.0011399696349113646</v>
      </c>
      <c r="D42" s="9" t="s">
        <v>63</v>
      </c>
      <c r="E42" s="9">
        <v>0.005095797848766741</v>
      </c>
      <c r="F42" s="9">
        <v>0.0015590623099271483</v>
      </c>
      <c r="G42" s="9">
        <v>0.007794829793605253</v>
      </c>
      <c r="H42" s="9">
        <v>0.0011399696349113644</v>
      </c>
      <c r="I42" s="9" t="s">
        <v>63</v>
      </c>
      <c r="J42" s="9">
        <v>0.005095797848766739</v>
      </c>
      <c r="K42" s="9">
        <v>0.001559062309927148</v>
      </c>
      <c r="L42" s="9">
        <v>0.007794829793605253</v>
      </c>
    </row>
    <row r="43" spans="1:16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0.003467096908324842</v>
      </c>
      <c r="F43" s="10">
        <v>0.0009691173551980667</v>
      </c>
      <c r="G43" s="10">
        <v>0.004436214263522908</v>
      </c>
      <c r="H43" s="10" t="s">
        <v>63</v>
      </c>
      <c r="I43" s="10" t="s">
        <v>63</v>
      </c>
      <c r="J43" s="10">
        <v>0.003467096908324841</v>
      </c>
      <c r="K43" s="10">
        <v>0.0009691173551980664</v>
      </c>
      <c r="L43" s="10">
        <v>0.0044362142635229074</v>
      </c>
      <c r="P43" s="1"/>
    </row>
    <row r="44" spans="1:12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0.02141892924933517</v>
      </c>
      <c r="F44" s="9">
        <v>0.01260522285222916</v>
      </c>
      <c r="G44" s="9">
        <v>0.03402415210156433</v>
      </c>
      <c r="H44" s="9" t="s">
        <v>63</v>
      </c>
      <c r="I44" s="9" t="s">
        <v>63</v>
      </c>
      <c r="J44" s="9">
        <v>0.021418929249335163</v>
      </c>
      <c r="K44" s="9">
        <v>0.01260522285222916</v>
      </c>
      <c r="L44" s="9">
        <v>0.03402415210156432</v>
      </c>
    </row>
    <row r="45" spans="1:12" s="1" customFormat="1" ht="15">
      <c r="A45" s="15">
        <f t="shared" si="0"/>
        <v>39</v>
      </c>
      <c r="B45" s="16" t="s">
        <v>35</v>
      </c>
      <c r="C45" s="9">
        <v>0.007866346157241978</v>
      </c>
      <c r="D45" s="9" t="s">
        <v>63</v>
      </c>
      <c r="E45" s="9">
        <v>0.04804871309978158</v>
      </c>
      <c r="F45" s="9">
        <v>0.011901182529954831</v>
      </c>
      <c r="G45" s="9">
        <v>0.06781624178697838</v>
      </c>
      <c r="H45" s="9">
        <v>0.007866346157241976</v>
      </c>
      <c r="I45" s="9" t="s">
        <v>63</v>
      </c>
      <c r="J45" s="9">
        <v>0.048048713099781565</v>
      </c>
      <c r="K45" s="9">
        <v>0.011901182529954828</v>
      </c>
      <c r="L45" s="9">
        <v>0.06781624178697836</v>
      </c>
    </row>
    <row r="46" spans="1:12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0.002290066006280668</v>
      </c>
      <c r="F46" s="9">
        <v>0.0025303171668319196</v>
      </c>
      <c r="G46" s="9">
        <v>0.004820383173112588</v>
      </c>
      <c r="H46" s="9" t="s">
        <v>63</v>
      </c>
      <c r="I46" s="9" t="s">
        <v>63</v>
      </c>
      <c r="J46" s="9">
        <v>0.0022900660062806677</v>
      </c>
      <c r="K46" s="9">
        <v>0.002530317166831919</v>
      </c>
      <c r="L46" s="9">
        <v>0.004820383173112586</v>
      </c>
    </row>
    <row r="47" spans="1:12" s="1" customFormat="1" ht="14.25" customHeight="1">
      <c r="A47" s="15">
        <f t="shared" si="0"/>
        <v>41</v>
      </c>
      <c r="B47" s="16" t="s">
        <v>37</v>
      </c>
      <c r="C47" s="9">
        <v>0.0025349761126783835</v>
      </c>
      <c r="D47" s="9" t="s">
        <v>63</v>
      </c>
      <c r="E47" s="9">
        <v>0.020146478655355415</v>
      </c>
      <c r="F47" s="9">
        <v>0.011079361468378643</v>
      </c>
      <c r="G47" s="9">
        <v>0.033760816236412444</v>
      </c>
      <c r="H47" s="9">
        <v>0.002534976112678383</v>
      </c>
      <c r="I47" s="9" t="s">
        <v>63</v>
      </c>
      <c r="J47" s="9">
        <v>0.02014647865535541</v>
      </c>
      <c r="K47" s="9">
        <v>0.01107936146837864</v>
      </c>
      <c r="L47" s="9">
        <v>0.03376081623641244</v>
      </c>
    </row>
    <row r="48" spans="1:12" s="1" customFormat="1" ht="14.25" customHeight="1">
      <c r="A48" s="15">
        <f t="shared" si="0"/>
        <v>42</v>
      </c>
      <c r="B48" s="16" t="s">
        <v>38</v>
      </c>
      <c r="C48" s="9">
        <v>0.010985883278886308</v>
      </c>
      <c r="D48" s="9">
        <v>0.0014122672250523561</v>
      </c>
      <c r="E48" s="9">
        <v>0.022326202333800487</v>
      </c>
      <c r="F48" s="9">
        <v>0.005628095555452686</v>
      </c>
      <c r="G48" s="9">
        <v>0.04035244839319184</v>
      </c>
      <c r="H48" s="9">
        <v>0.010985883278886307</v>
      </c>
      <c r="I48" s="9">
        <v>0.0014122672250523557</v>
      </c>
      <c r="J48" s="9">
        <v>0.022326202333800484</v>
      </c>
      <c r="K48" s="9">
        <v>0.005628095555452685</v>
      </c>
      <c r="L48" s="9">
        <v>0.04035244839319183</v>
      </c>
    </row>
    <row r="49" spans="1:12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0.01298140846398818</v>
      </c>
      <c r="F49" s="9">
        <v>0.013877190452645937</v>
      </c>
      <c r="G49" s="9">
        <v>0.026858598916634117</v>
      </c>
      <c r="H49" s="9" t="s">
        <v>63</v>
      </c>
      <c r="I49" s="9" t="s">
        <v>63</v>
      </c>
      <c r="J49" s="9">
        <v>0.012981408463988176</v>
      </c>
      <c r="K49" s="9">
        <v>0.013877190452645932</v>
      </c>
      <c r="L49" s="9">
        <v>0.02685859891663411</v>
      </c>
    </row>
    <row r="50" spans="1:12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0.011692643746105371</v>
      </c>
      <c r="F50" s="9">
        <v>0.0034479596411846787</v>
      </c>
      <c r="G50" s="9">
        <v>0.01514060338729005</v>
      </c>
      <c r="H50" s="9" t="s">
        <v>63</v>
      </c>
      <c r="I50" s="9" t="s">
        <v>63</v>
      </c>
      <c r="J50" s="9">
        <v>0.011692643746105368</v>
      </c>
      <c r="K50" s="9">
        <v>0.0034479596411846787</v>
      </c>
      <c r="L50" s="9">
        <v>0.015140603387290045</v>
      </c>
    </row>
    <row r="51" spans="1:12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0.013306941578919413</v>
      </c>
      <c r="F51" s="9">
        <v>0.004612941247472065</v>
      </c>
      <c r="G51" s="9">
        <v>0.01791988282639148</v>
      </c>
      <c r="H51" s="9" t="s">
        <v>63</v>
      </c>
      <c r="I51" s="9" t="s">
        <v>63</v>
      </c>
      <c r="J51" s="9">
        <v>0.01330694157891941</v>
      </c>
      <c r="K51" s="9">
        <v>0.004612941247472064</v>
      </c>
      <c r="L51" s="9">
        <v>0.017919882826391474</v>
      </c>
    </row>
    <row r="52" spans="1:12" s="1" customFormat="1" ht="15">
      <c r="A52" s="15">
        <f t="shared" si="0"/>
        <v>46</v>
      </c>
      <c r="B52" s="16" t="s">
        <v>42</v>
      </c>
      <c r="C52" s="9">
        <v>0.002679241664965766</v>
      </c>
      <c r="D52" s="9" t="s">
        <v>63</v>
      </c>
      <c r="E52" s="9">
        <v>0.006633133706664897</v>
      </c>
      <c r="F52" s="9">
        <v>0.002448575314879896</v>
      </c>
      <c r="G52" s="9">
        <v>0.01176095068651056</v>
      </c>
      <c r="H52" s="9">
        <v>0.002679241664965766</v>
      </c>
      <c r="I52" s="9" t="s">
        <v>63</v>
      </c>
      <c r="J52" s="9">
        <v>0.006633133706664896</v>
      </c>
      <c r="K52" s="9">
        <v>0.0024485753148798957</v>
      </c>
      <c r="L52" s="9">
        <v>0.011760950686510558</v>
      </c>
    </row>
    <row r="53" spans="1:12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0.00686186691776239</v>
      </c>
      <c r="F53" s="9">
        <v>0.005445353257693726</v>
      </c>
      <c r="G53" s="9">
        <v>0.012307220175456116</v>
      </c>
      <c r="H53" s="9" t="s">
        <v>63</v>
      </c>
      <c r="I53" s="9" t="s">
        <v>63</v>
      </c>
      <c r="J53" s="9">
        <v>0.006861866917762388</v>
      </c>
      <c r="K53" s="9">
        <v>0.005445353257693724</v>
      </c>
      <c r="L53" s="9">
        <v>0.012307220175456112</v>
      </c>
    </row>
    <row r="54" spans="1:12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0.00012097891150271239</v>
      </c>
      <c r="F54" s="9">
        <v>0.001562097629323015</v>
      </c>
      <c r="G54" s="9">
        <v>0.0016830765408257274</v>
      </c>
      <c r="H54" s="9" t="s">
        <v>63</v>
      </c>
      <c r="I54" s="9" t="s">
        <v>63</v>
      </c>
      <c r="J54" s="9">
        <v>0.00012097891150271234</v>
      </c>
      <c r="K54" s="9">
        <v>0.0015620976293230146</v>
      </c>
      <c r="L54" s="9">
        <v>0.0016830765408257268</v>
      </c>
    </row>
    <row r="55" spans="1:12" s="1" customFormat="1" ht="15">
      <c r="A55" s="15">
        <f t="shared" si="0"/>
        <v>49</v>
      </c>
      <c r="B55" s="16" t="s">
        <v>43</v>
      </c>
      <c r="C55" s="9">
        <v>0.001829404647263888</v>
      </c>
      <c r="D55" s="9" t="s">
        <v>63</v>
      </c>
      <c r="E55" s="9">
        <v>0.01778091535371583</v>
      </c>
      <c r="F55" s="9">
        <v>0.0019550182392701143</v>
      </c>
      <c r="G55" s="9">
        <v>0.021565338240249834</v>
      </c>
      <c r="H55" s="9">
        <v>0.0018294046472638879</v>
      </c>
      <c r="I55" s="9" t="s">
        <v>63</v>
      </c>
      <c r="J55" s="9">
        <v>0.01778091535371583</v>
      </c>
      <c r="K55" s="9">
        <v>0.001955018239270114</v>
      </c>
      <c r="L55" s="9">
        <v>0.02156533824024983</v>
      </c>
    </row>
    <row r="56" spans="1:12" s="1" customFormat="1" ht="15">
      <c r="A56" s="15">
        <f t="shared" si="0"/>
        <v>50</v>
      </c>
      <c r="B56" s="16" t="s">
        <v>44</v>
      </c>
      <c r="C56" s="9">
        <v>0.006267107185154417</v>
      </c>
      <c r="D56" s="9" t="s">
        <v>63</v>
      </c>
      <c r="E56" s="9">
        <v>0.0057180390933219225</v>
      </c>
      <c r="F56" s="9">
        <v>0.007267405506043662</v>
      </c>
      <c r="G56" s="9">
        <v>0.01925255178452</v>
      </c>
      <c r="H56" s="9">
        <v>0.006267107185154416</v>
      </c>
      <c r="I56" s="9" t="s">
        <v>63</v>
      </c>
      <c r="J56" s="9">
        <v>0.005718039093321922</v>
      </c>
      <c r="K56" s="9">
        <v>0.007267405506043662</v>
      </c>
      <c r="L56" s="9">
        <v>0.01925255178452</v>
      </c>
    </row>
    <row r="57" spans="1:12" s="1" customFormat="1" ht="15">
      <c r="A57" s="15">
        <f t="shared" si="0"/>
        <v>51</v>
      </c>
      <c r="B57" s="16" t="s">
        <v>45</v>
      </c>
      <c r="C57" s="9">
        <v>0.005645696017539328</v>
      </c>
      <c r="D57" s="9" t="s">
        <v>63</v>
      </c>
      <c r="E57" s="9">
        <v>0.009610952328186866</v>
      </c>
      <c r="F57" s="9">
        <v>0.008079979045421478</v>
      </c>
      <c r="G57" s="9">
        <v>0.023336627391147672</v>
      </c>
      <c r="H57" s="9">
        <v>0.005645696017539326</v>
      </c>
      <c r="I57" s="9" t="s">
        <v>63</v>
      </c>
      <c r="J57" s="9">
        <v>0.009610952328186864</v>
      </c>
      <c r="K57" s="9">
        <v>0.008079979045421477</v>
      </c>
      <c r="L57" s="9">
        <v>0.023336627391147665</v>
      </c>
    </row>
    <row r="58" spans="1:12" s="1" customFormat="1" ht="15">
      <c r="A58" s="15">
        <f t="shared" si="0"/>
        <v>52</v>
      </c>
      <c r="B58" s="16" t="s">
        <v>46</v>
      </c>
      <c r="C58" s="9" t="s">
        <v>63</v>
      </c>
      <c r="D58" s="9" t="s">
        <v>63</v>
      </c>
      <c r="E58" s="9">
        <v>0.01148307206749099</v>
      </c>
      <c r="F58" s="9">
        <v>0.004959981691105856</v>
      </c>
      <c r="G58" s="9">
        <v>0.016443053758596848</v>
      </c>
      <c r="H58" s="9" t="s">
        <v>63</v>
      </c>
      <c r="I58" s="9" t="s">
        <v>63</v>
      </c>
      <c r="J58" s="12">
        <v>0.011483072067490989</v>
      </c>
      <c r="K58" s="12">
        <v>0.004959981691105855</v>
      </c>
      <c r="L58" s="12">
        <v>0.016443053758596844</v>
      </c>
    </row>
    <row r="59" spans="1:12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0.014763455250260666</v>
      </c>
      <c r="F59" s="12">
        <v>0.003539593664612788</v>
      </c>
      <c r="G59" s="12">
        <v>0.018303048914873454</v>
      </c>
      <c r="H59" s="18" t="s">
        <v>63</v>
      </c>
      <c r="I59" s="18" t="s">
        <v>63</v>
      </c>
      <c r="J59" s="12">
        <v>0.014763455250260665</v>
      </c>
      <c r="K59" s="12">
        <v>0.003539593664612787</v>
      </c>
      <c r="L59" s="12">
        <v>0.018303048914873454</v>
      </c>
    </row>
    <row r="60" spans="1:12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0.016132522076413778</v>
      </c>
      <c r="F60" s="12">
        <v>0.012690151552555326</v>
      </c>
      <c r="G60" s="12">
        <v>0.028822673628969106</v>
      </c>
      <c r="H60" s="9" t="s">
        <v>63</v>
      </c>
      <c r="I60" s="9" t="s">
        <v>63</v>
      </c>
      <c r="J60" s="9">
        <v>0.016132522076413774</v>
      </c>
      <c r="K60" s="9">
        <v>0.012690151552555325</v>
      </c>
      <c r="L60" s="9">
        <v>0.028822673628969096</v>
      </c>
    </row>
    <row r="61" spans="1:12" s="1" customFormat="1" ht="15">
      <c r="A61" s="15">
        <f t="shared" si="0"/>
        <v>55</v>
      </c>
      <c r="B61" s="16" t="s">
        <v>49</v>
      </c>
      <c r="C61" s="9">
        <v>0.002344250517088763</v>
      </c>
      <c r="D61" s="9" t="s">
        <v>63</v>
      </c>
      <c r="E61" s="12">
        <v>0.002306081132627888</v>
      </c>
      <c r="F61" s="12">
        <v>0.0030823132767137545</v>
      </c>
      <c r="G61" s="12">
        <v>0.007732644926430406</v>
      </c>
      <c r="H61" s="9">
        <v>0.0023442505170887624</v>
      </c>
      <c r="I61" s="9" t="s">
        <v>63</v>
      </c>
      <c r="J61" s="9">
        <v>0.0023060811326278876</v>
      </c>
      <c r="K61" s="9">
        <v>0.003082313276713754</v>
      </c>
      <c r="L61" s="9">
        <v>0.007732644926430403</v>
      </c>
    </row>
    <row r="62" spans="1:12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0.018820798537404718</v>
      </c>
      <c r="F62" s="12">
        <v>0.005140556284894587</v>
      </c>
      <c r="G62" s="12">
        <v>0.023961354822299306</v>
      </c>
      <c r="H62" s="9" t="s">
        <v>63</v>
      </c>
      <c r="I62" s="9" t="s">
        <v>63</v>
      </c>
      <c r="J62" s="9">
        <v>0.018820798537404718</v>
      </c>
      <c r="K62" s="9">
        <v>0.005140556284894586</v>
      </c>
      <c r="L62" s="9">
        <v>0.023961354822299302</v>
      </c>
    </row>
    <row r="63" spans="1:12" ht="15">
      <c r="A63" s="32"/>
      <c r="B63" s="33" t="s">
        <v>51</v>
      </c>
      <c r="C63" s="34">
        <f aca="true" t="shared" si="1" ref="C63:K63">SUM(C7:C62)</f>
        <v>0.1377944858558902</v>
      </c>
      <c r="D63" s="34">
        <f t="shared" si="1"/>
        <v>0.006416193452241266</v>
      </c>
      <c r="E63" s="34">
        <f t="shared" si="1"/>
        <v>0.5895039543957352</v>
      </c>
      <c r="F63" s="34">
        <f t="shared" si="1"/>
        <v>0.2662853662961334</v>
      </c>
      <c r="G63" s="34">
        <f t="shared" si="1"/>
        <v>1.0000000000000007</v>
      </c>
      <c r="H63" s="34">
        <f t="shared" si="1"/>
        <v>0.13779448585589013</v>
      </c>
      <c r="I63" s="34">
        <f t="shared" si="1"/>
        <v>0.006416193452241264</v>
      </c>
      <c r="J63" s="34">
        <f t="shared" si="1"/>
        <v>0.589503954395735</v>
      </c>
      <c r="K63" s="34">
        <f t="shared" si="1"/>
        <v>0.26628536629613336</v>
      </c>
      <c r="L63" s="34">
        <f>SUM(L7:L62)</f>
        <v>1.0000000000000002</v>
      </c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123633.12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191.1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46">
      <selection activeCell="H74" sqref="H74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18" width="9.140625" style="2" customWidth="1"/>
    <col min="19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5</v>
      </c>
      <c r="I6" s="37" t="s">
        <v>6</v>
      </c>
      <c r="J6" s="37" t="s">
        <v>7</v>
      </c>
      <c r="K6" s="37" t="s">
        <v>8</v>
      </c>
      <c r="L6" s="37" t="s">
        <v>9</v>
      </c>
    </row>
    <row r="7" spans="1:12" s="1" customFormat="1" ht="15">
      <c r="A7" s="15">
        <v>1</v>
      </c>
      <c r="B7" s="16" t="s">
        <v>10</v>
      </c>
      <c r="C7" s="9">
        <v>0.004140274239647123</v>
      </c>
      <c r="D7" s="9">
        <v>0</v>
      </c>
      <c r="E7" s="9">
        <v>0.007414989915246642</v>
      </c>
      <c r="F7" s="9">
        <v>0.00225292932434499</v>
      </c>
      <c r="G7" s="9">
        <v>0.013808193479238754</v>
      </c>
      <c r="H7" s="9">
        <v>0.004140274239647123</v>
      </c>
      <c r="I7" s="9" t="s">
        <v>63</v>
      </c>
      <c r="J7" s="9">
        <v>0.007414989915246641</v>
      </c>
      <c r="K7" s="9">
        <v>0.00225292932434499</v>
      </c>
      <c r="L7" s="9">
        <v>0.013808193479238753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6.469519718843083E-05</v>
      </c>
      <c r="F8" s="9">
        <v>0.00013844538219310858</v>
      </c>
      <c r="G8" s="9">
        <v>0.0002031405793815394</v>
      </c>
      <c r="H8" s="9" t="s">
        <v>63</v>
      </c>
      <c r="I8" s="9" t="s">
        <v>63</v>
      </c>
      <c r="J8" s="9">
        <v>6.469519718843082E-05</v>
      </c>
      <c r="K8" s="9">
        <v>0.00013844538219310858</v>
      </c>
      <c r="L8" s="9">
        <v>0.0002031405793815394</v>
      </c>
    </row>
    <row r="9" spans="1:12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0.0036869009047992038</v>
      </c>
      <c r="F9" s="9">
        <v>0.006369509289241244</v>
      </c>
      <c r="G9" s="9">
        <v>0.010056410194040449</v>
      </c>
      <c r="H9" s="9" t="s">
        <v>63</v>
      </c>
      <c r="I9" s="9" t="s">
        <v>63</v>
      </c>
      <c r="J9" s="9">
        <v>0.0036869009047992033</v>
      </c>
      <c r="K9" s="9">
        <v>0.0063695092892412436</v>
      </c>
      <c r="L9" s="9">
        <v>0.010056410194040447</v>
      </c>
    </row>
    <row r="10" spans="1:12" s="1" customFormat="1" ht="15">
      <c r="A10" s="15">
        <f aca="true" t="shared" si="0" ref="A10:A62">A9+1</f>
        <v>4</v>
      </c>
      <c r="B10" s="16" t="s">
        <v>11</v>
      </c>
      <c r="C10" s="9">
        <v>0.002158370605753967</v>
      </c>
      <c r="D10" s="9" t="s">
        <v>63</v>
      </c>
      <c r="E10" s="9">
        <v>0.005445260989347596</v>
      </c>
      <c r="F10" s="9">
        <v>0.001951767136975</v>
      </c>
      <c r="G10" s="9">
        <v>0.009555398732076564</v>
      </c>
      <c r="H10" s="9">
        <v>0.002158370605753967</v>
      </c>
      <c r="I10" s="9" t="s">
        <v>63</v>
      </c>
      <c r="J10" s="9">
        <v>0.005445260989347596</v>
      </c>
      <c r="K10" s="9">
        <v>0.001951767136975</v>
      </c>
      <c r="L10" s="9">
        <v>0.009555398732076562</v>
      </c>
    </row>
    <row r="11" spans="1:12" s="1" customFormat="1" ht="15">
      <c r="A11" s="15">
        <f t="shared" si="0"/>
        <v>5</v>
      </c>
      <c r="B11" s="16" t="s">
        <v>12</v>
      </c>
      <c r="C11" s="9">
        <v>0.0016925807845981546</v>
      </c>
      <c r="D11" s="9">
        <v>0.001258978676377442</v>
      </c>
      <c r="E11" s="9">
        <v>0.027939636764706767</v>
      </c>
      <c r="F11" s="9">
        <v>0.009993524434555177</v>
      </c>
      <c r="G11" s="9">
        <v>0.040884720660237545</v>
      </c>
      <c r="H11" s="9">
        <v>0.0016925807845981544</v>
      </c>
      <c r="I11" s="9">
        <v>0.001258978676377442</v>
      </c>
      <c r="J11" s="9">
        <v>0.027939636764706767</v>
      </c>
      <c r="K11" s="9">
        <v>0.009993524434555178</v>
      </c>
      <c r="L11" s="9">
        <v>0.04088472066023754</v>
      </c>
    </row>
    <row r="12" spans="1:12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0.003605343620049424</v>
      </c>
      <c r="F12" s="9">
        <v>0.004452706416159642</v>
      </c>
      <c r="G12" s="9">
        <v>0.008058050036209066</v>
      </c>
      <c r="H12" s="9" t="s">
        <v>63</v>
      </c>
      <c r="I12" s="9" t="s">
        <v>63</v>
      </c>
      <c r="J12" s="9">
        <v>0.003605343620049424</v>
      </c>
      <c r="K12" s="9">
        <v>0.004452706416159642</v>
      </c>
      <c r="L12" s="9">
        <v>0.008058050036209066</v>
      </c>
    </row>
    <row r="13" spans="1:12" s="1" customFormat="1" ht="15">
      <c r="A13" s="15">
        <f t="shared" si="0"/>
        <v>7</v>
      </c>
      <c r="B13" s="16" t="s">
        <v>13</v>
      </c>
      <c r="C13" s="9">
        <v>0.006809226049010568</v>
      </c>
      <c r="D13" s="9" t="s">
        <v>63</v>
      </c>
      <c r="E13" s="9">
        <v>0.010982882854420912</v>
      </c>
      <c r="F13" s="9">
        <v>0.006702890386748113</v>
      </c>
      <c r="G13" s="9">
        <v>0.024494999290179596</v>
      </c>
      <c r="H13" s="9">
        <v>0.006809226049010568</v>
      </c>
      <c r="I13" s="9" t="s">
        <v>63</v>
      </c>
      <c r="J13" s="9">
        <v>0.010982882854420912</v>
      </c>
      <c r="K13" s="9">
        <v>0.006702890386748112</v>
      </c>
      <c r="L13" s="9">
        <v>0.024494999290179592</v>
      </c>
    </row>
    <row r="14" spans="1:12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0.009267105390440258</v>
      </c>
      <c r="F14" s="9">
        <v>0.0021371253113427213</v>
      </c>
      <c r="G14" s="9">
        <v>0.011404230701782979</v>
      </c>
      <c r="H14" s="9" t="s">
        <v>63</v>
      </c>
      <c r="I14" s="9" t="s">
        <v>63</v>
      </c>
      <c r="J14" s="9">
        <v>0.009267105390440258</v>
      </c>
      <c r="K14" s="9">
        <v>0.0021371253113427213</v>
      </c>
      <c r="L14" s="9">
        <v>0.011404230701782979</v>
      </c>
    </row>
    <row r="15" spans="1:12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0.011895454041688819</v>
      </c>
      <c r="F15" s="9">
        <v>0.0037696280846156818</v>
      </c>
      <c r="G15" s="9">
        <v>0.015665082126304502</v>
      </c>
      <c r="H15" s="9" t="s">
        <v>63</v>
      </c>
      <c r="I15" s="9" t="s">
        <v>63</v>
      </c>
      <c r="J15" s="9">
        <v>0.011895454041688817</v>
      </c>
      <c r="K15" s="9">
        <v>0.0037696280846156813</v>
      </c>
      <c r="L15" s="9">
        <v>0.0156650821263045</v>
      </c>
    </row>
    <row r="16" spans="1:12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0.0016127549445470889</v>
      </c>
      <c r="F16" s="9">
        <v>0.005995135068597258</v>
      </c>
      <c r="G16" s="9">
        <v>0.007607890013144347</v>
      </c>
      <c r="H16" s="9" t="s">
        <v>63</v>
      </c>
      <c r="I16" s="9" t="s">
        <v>63</v>
      </c>
      <c r="J16" s="9">
        <v>0.001612754944547089</v>
      </c>
      <c r="K16" s="9">
        <v>0.005995135068597258</v>
      </c>
      <c r="L16" s="9">
        <v>0.007607890013144347</v>
      </c>
    </row>
    <row r="17" spans="1:12" s="1" customFormat="1" ht="26.25">
      <c r="A17" s="15">
        <f t="shared" si="0"/>
        <v>11</v>
      </c>
      <c r="B17" s="16" t="s">
        <v>16</v>
      </c>
      <c r="C17" s="12">
        <v>0.05473933557572289</v>
      </c>
      <c r="D17" s="12">
        <v>0.004977887910201519</v>
      </c>
      <c r="E17" s="12">
        <v>0.08989978307250568</v>
      </c>
      <c r="F17" s="12">
        <v>0.01497758159140842</v>
      </c>
      <c r="G17" s="12">
        <v>0.16459458814983852</v>
      </c>
      <c r="H17" s="12">
        <v>0.0547393355757229</v>
      </c>
      <c r="I17" s="12">
        <v>0.004977887910201519</v>
      </c>
      <c r="J17" s="12">
        <v>0.08989978307250568</v>
      </c>
      <c r="K17" s="12">
        <v>0.01497758159140842</v>
      </c>
      <c r="L17" s="12">
        <v>0.16459458814983852</v>
      </c>
    </row>
    <row r="18" spans="1:12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0.004544667967702594</v>
      </c>
      <c r="F18" s="9">
        <v>0.004544667967702594</v>
      </c>
      <c r="G18" s="9">
        <v>0.009089335935405188</v>
      </c>
      <c r="H18" s="9" t="s">
        <v>63</v>
      </c>
      <c r="I18" s="9" t="s">
        <v>63</v>
      </c>
      <c r="J18" s="9">
        <v>0.004544667967702594</v>
      </c>
      <c r="K18" s="9">
        <v>0.004544667967702594</v>
      </c>
      <c r="L18" s="9">
        <v>0.009089335935405188</v>
      </c>
    </row>
    <row r="19" spans="1:12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0.0014295259792007592</v>
      </c>
      <c r="F19" s="9">
        <v>0.0005222021612720176</v>
      </c>
      <c r="G19" s="9">
        <v>0.0019517281404727767</v>
      </c>
      <c r="H19" s="9" t="s">
        <v>63</v>
      </c>
      <c r="I19" s="9" t="s">
        <v>63</v>
      </c>
      <c r="J19" s="9">
        <v>0.0014295259792007592</v>
      </c>
      <c r="K19" s="9">
        <v>0.0005222021612720176</v>
      </c>
      <c r="L19" s="9">
        <v>0.0019517281404727767</v>
      </c>
    </row>
    <row r="20" spans="1:12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0.0006530042290293622</v>
      </c>
      <c r="F20" s="9">
        <v>0.001462010065552756</v>
      </c>
      <c r="G20" s="9">
        <v>0.0021150142945821184</v>
      </c>
      <c r="H20" s="9" t="s">
        <v>63</v>
      </c>
      <c r="I20" s="9" t="s">
        <v>63</v>
      </c>
      <c r="J20" s="9">
        <v>0.0006530042290293621</v>
      </c>
      <c r="K20" s="9">
        <v>0.001462010065552756</v>
      </c>
      <c r="L20" s="9">
        <v>0.002115014294582118</v>
      </c>
    </row>
    <row r="21" spans="1:12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0.004547163743844884</v>
      </c>
      <c r="F21" s="9">
        <v>0.002062907168311364</v>
      </c>
      <c r="G21" s="9">
        <v>0.006610070912156248</v>
      </c>
      <c r="H21" s="9" t="s">
        <v>63</v>
      </c>
      <c r="I21" s="9" t="s">
        <v>63</v>
      </c>
      <c r="J21" s="9">
        <v>0.004547163743844884</v>
      </c>
      <c r="K21" s="9">
        <v>0.0020629071683113637</v>
      </c>
      <c r="L21" s="9">
        <v>0.006610070912156247</v>
      </c>
    </row>
    <row r="22" spans="1:12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0.0033561481715421847</v>
      </c>
      <c r="F22" s="9">
        <v>0.0027549156988644565</v>
      </c>
      <c r="G22" s="9">
        <v>0.006111063870406641</v>
      </c>
      <c r="H22" s="9" t="s">
        <v>63</v>
      </c>
      <c r="I22" s="9" t="s">
        <v>63</v>
      </c>
      <c r="J22" s="9">
        <v>0.0033561481715421843</v>
      </c>
      <c r="K22" s="9">
        <v>0.0027549156988644565</v>
      </c>
      <c r="L22" s="9">
        <v>0.00611106387040664</v>
      </c>
    </row>
    <row r="23" spans="1:12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0.017334358601174018</v>
      </c>
      <c r="F23" s="9">
        <v>0.0028310446705047546</v>
      </c>
      <c r="G23" s="9">
        <v>0.020165403271678775</v>
      </c>
      <c r="H23" s="9" t="s">
        <v>63</v>
      </c>
      <c r="I23" s="9" t="s">
        <v>63</v>
      </c>
      <c r="J23" s="9">
        <v>0.017334358601174018</v>
      </c>
      <c r="K23" s="9">
        <v>0.0028310446705047546</v>
      </c>
      <c r="L23" s="9">
        <v>0.02016540327167877</v>
      </c>
    </row>
    <row r="24" spans="1:12" s="1" customFormat="1" ht="15">
      <c r="A24" s="15">
        <f t="shared" si="0"/>
        <v>18</v>
      </c>
      <c r="B24" s="16" t="s">
        <v>20</v>
      </c>
      <c r="C24" s="9">
        <v>0.0015168703448804742</v>
      </c>
      <c r="D24" s="9" t="s">
        <v>63</v>
      </c>
      <c r="E24" s="9">
        <v>0.004146427887697957</v>
      </c>
      <c r="F24" s="9">
        <v>0.003212578648956936</v>
      </c>
      <c r="G24" s="9">
        <v>0.008875876881535367</v>
      </c>
      <c r="H24" s="9">
        <v>0.0015168703448804742</v>
      </c>
      <c r="I24" s="9" t="s">
        <v>63</v>
      </c>
      <c r="J24" s="9">
        <v>0.004146427887697957</v>
      </c>
      <c r="K24" s="9">
        <v>0.0032125786489569357</v>
      </c>
      <c r="L24" s="9">
        <v>0.008875876881535365</v>
      </c>
    </row>
    <row r="25" spans="1:12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0.018766895110346415</v>
      </c>
      <c r="F25" s="9">
        <v>0.0009715822542922716</v>
      </c>
      <c r="G25" s="9">
        <v>0.019738477364638688</v>
      </c>
      <c r="H25" s="9" t="s">
        <v>63</v>
      </c>
      <c r="I25" s="9" t="s">
        <v>63</v>
      </c>
      <c r="J25" s="9">
        <v>0.018766895110346415</v>
      </c>
      <c r="K25" s="9">
        <v>0.0009715822542922715</v>
      </c>
      <c r="L25" s="9">
        <v>0.019738477364638688</v>
      </c>
    </row>
    <row r="26" spans="1:12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0.0007594178842962639</v>
      </c>
      <c r="F26" s="9" t="s">
        <v>63</v>
      </c>
      <c r="G26" s="9">
        <v>0.0007594178842962639</v>
      </c>
      <c r="H26" s="9" t="s">
        <v>63</v>
      </c>
      <c r="I26" s="9" t="s">
        <v>63</v>
      </c>
      <c r="J26" s="9">
        <v>0.0007594178842962639</v>
      </c>
      <c r="K26" s="9" t="s">
        <v>63</v>
      </c>
      <c r="L26" s="9">
        <v>0.0007594178842962639</v>
      </c>
    </row>
    <row r="27" spans="1:12" s="1" customFormat="1" ht="15">
      <c r="A27" s="15">
        <f t="shared" si="0"/>
        <v>21</v>
      </c>
      <c r="B27" s="16" t="s">
        <v>55</v>
      </c>
      <c r="C27" s="9">
        <v>0.003950603052133505</v>
      </c>
      <c r="D27" s="9" t="s">
        <v>63</v>
      </c>
      <c r="E27" s="9">
        <v>0.013741220886320484</v>
      </c>
      <c r="F27" s="9">
        <v>0.003229011774993829</v>
      </c>
      <c r="G27" s="9">
        <v>0.020920835713447817</v>
      </c>
      <c r="H27" s="9">
        <v>0.003950603052133506</v>
      </c>
      <c r="I27" s="9" t="s">
        <v>63</v>
      </c>
      <c r="J27" s="9">
        <v>0.013741220886320484</v>
      </c>
      <c r="K27" s="9">
        <v>0.003229011774993829</v>
      </c>
      <c r="L27" s="9">
        <v>0.02092083571344782</v>
      </c>
    </row>
    <row r="28" spans="1:12" s="1" customFormat="1" ht="15">
      <c r="A28" s="15">
        <f t="shared" si="0"/>
        <v>22</v>
      </c>
      <c r="B28" s="16" t="s">
        <v>56</v>
      </c>
      <c r="C28" s="9">
        <v>0.006483145096719899</v>
      </c>
      <c r="D28" s="9" t="s">
        <v>63</v>
      </c>
      <c r="E28" s="9">
        <v>0.0019284394293450306</v>
      </c>
      <c r="F28" s="9">
        <v>0.002582145595414412</v>
      </c>
      <c r="G28" s="9">
        <v>0.01099373012147934</v>
      </c>
      <c r="H28" s="9">
        <v>0.006483145096719899</v>
      </c>
      <c r="I28" s="9" t="s">
        <v>63</v>
      </c>
      <c r="J28" s="9">
        <v>0.0019284394293450303</v>
      </c>
      <c r="K28" s="9">
        <v>0.002582145595414412</v>
      </c>
      <c r="L28" s="9">
        <v>0.010993730121479339</v>
      </c>
    </row>
    <row r="29" spans="1:12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7.451451644825414E-05</v>
      </c>
      <c r="G29" s="9">
        <v>7.451451644825414E-05</v>
      </c>
      <c r="H29" s="9" t="s">
        <v>63</v>
      </c>
      <c r="I29" s="9" t="s">
        <v>63</v>
      </c>
      <c r="J29" s="9" t="s">
        <v>63</v>
      </c>
      <c r="K29" s="9">
        <v>7.451451644825414E-05</v>
      </c>
      <c r="L29" s="9">
        <v>7.451451644825414E-05</v>
      </c>
    </row>
    <row r="30" spans="1:12" s="1" customFormat="1" ht="15">
      <c r="A30" s="15">
        <f t="shared" si="0"/>
        <v>24</v>
      </c>
      <c r="B30" s="16" t="s">
        <v>22</v>
      </c>
      <c r="C30" s="9">
        <v>0.0031456996476440014</v>
      </c>
      <c r="D30" s="9" t="s">
        <v>63</v>
      </c>
      <c r="E30" s="9">
        <v>0.009360439618861469</v>
      </c>
      <c r="F30" s="9">
        <v>0.004505874247290869</v>
      </c>
      <c r="G30" s="9">
        <v>0.01701201351379634</v>
      </c>
      <c r="H30" s="9">
        <v>0.0031456996476440014</v>
      </c>
      <c r="I30" s="9" t="s">
        <v>63</v>
      </c>
      <c r="J30" s="9">
        <v>0.009360439618861469</v>
      </c>
      <c r="K30" s="9">
        <v>0.004505874247290869</v>
      </c>
      <c r="L30" s="9">
        <v>0.01701201351379634</v>
      </c>
    </row>
    <row r="31" spans="1:12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0.00788827486412977</v>
      </c>
      <c r="F31" s="9">
        <v>0.004032495706802405</v>
      </c>
      <c r="G31" s="9">
        <v>0.011920770570932175</v>
      </c>
      <c r="H31" s="9" t="s">
        <v>63</v>
      </c>
      <c r="I31" s="9" t="s">
        <v>63</v>
      </c>
      <c r="J31" s="9">
        <v>0.00788827486412977</v>
      </c>
      <c r="K31" s="9">
        <v>0.004032495706802405</v>
      </c>
      <c r="L31" s="9">
        <v>0.011920770570932175</v>
      </c>
    </row>
    <row r="32" spans="1:12" s="1" customFormat="1" ht="15">
      <c r="A32" s="15">
        <f t="shared" si="0"/>
        <v>26</v>
      </c>
      <c r="B32" s="16" t="s">
        <v>24</v>
      </c>
      <c r="C32" s="9">
        <v>0.004143464153528987</v>
      </c>
      <c r="D32" s="9" t="s">
        <v>63</v>
      </c>
      <c r="E32" s="9">
        <v>0.003153038789362424</v>
      </c>
      <c r="F32" s="9">
        <v>0.0029273192351936023</v>
      </c>
      <c r="G32" s="9">
        <v>0.010223822178085012</v>
      </c>
      <c r="H32" s="9">
        <v>0.004143464153528987</v>
      </c>
      <c r="I32" s="9" t="s">
        <v>63</v>
      </c>
      <c r="J32" s="9">
        <v>0.003153038789362424</v>
      </c>
      <c r="K32" s="9">
        <v>0.0029273192351936023</v>
      </c>
      <c r="L32" s="9">
        <v>0.010223822178085012</v>
      </c>
    </row>
    <row r="33" spans="1:12" s="1" customFormat="1" ht="15">
      <c r="A33" s="15">
        <f t="shared" si="0"/>
        <v>27</v>
      </c>
      <c r="B33" s="16" t="s">
        <v>61</v>
      </c>
      <c r="C33" s="9">
        <v>0.006882851445208131</v>
      </c>
      <c r="D33" s="9" t="s">
        <v>63</v>
      </c>
      <c r="E33" s="9">
        <v>0.008690237932351639</v>
      </c>
      <c r="F33" s="9">
        <v>0.003469939965029732</v>
      </c>
      <c r="G33" s="9">
        <v>0.0190430293425895</v>
      </c>
      <c r="H33" s="9">
        <v>0.006882851445208131</v>
      </c>
      <c r="I33" s="9" t="s">
        <v>63</v>
      </c>
      <c r="J33" s="9">
        <v>0.008690237932351639</v>
      </c>
      <c r="K33" s="9">
        <v>0.003469939965029732</v>
      </c>
      <c r="L33" s="9">
        <v>0.019043029342589505</v>
      </c>
    </row>
    <row r="34" spans="1:12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0.016900212613416378</v>
      </c>
      <c r="F34" s="9">
        <v>0.007482040501169359</v>
      </c>
      <c r="G34" s="9">
        <v>0.02438225311458574</v>
      </c>
      <c r="H34" s="9" t="s">
        <v>63</v>
      </c>
      <c r="I34" s="9" t="s">
        <v>63</v>
      </c>
      <c r="J34" s="9">
        <v>0.016900212613416378</v>
      </c>
      <c r="K34" s="9">
        <v>0.007482040501169359</v>
      </c>
      <c r="L34" s="9">
        <v>0.024382253114585736</v>
      </c>
    </row>
    <row r="35" spans="1:12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0.003853720142009975</v>
      </c>
      <c r="F35" s="9">
        <v>0.002973381903619747</v>
      </c>
      <c r="G35" s="9">
        <v>0.006827102045629722</v>
      </c>
      <c r="H35" s="9" t="s">
        <v>63</v>
      </c>
      <c r="I35" s="9" t="s">
        <v>63</v>
      </c>
      <c r="J35" s="9">
        <v>0.0038537201420099747</v>
      </c>
      <c r="K35" s="9">
        <v>0.002973381903619747</v>
      </c>
      <c r="L35" s="9">
        <v>0.006827102045629722</v>
      </c>
    </row>
    <row r="36" spans="1:12" s="1" customFormat="1" ht="15">
      <c r="A36" s="15">
        <f t="shared" si="0"/>
        <v>30</v>
      </c>
      <c r="B36" s="16" t="s">
        <v>27</v>
      </c>
      <c r="C36" s="9">
        <v>0.005016666032012354</v>
      </c>
      <c r="D36" s="9" t="s">
        <v>63</v>
      </c>
      <c r="E36" s="9">
        <v>0.019410275002627073</v>
      </c>
      <c r="F36" s="9">
        <v>0.012968216620649627</v>
      </c>
      <c r="G36" s="9">
        <v>0.03739515765528905</v>
      </c>
      <c r="H36" s="9">
        <v>0.005016666032012353</v>
      </c>
      <c r="I36" s="9" t="s">
        <v>63</v>
      </c>
      <c r="J36" s="9">
        <v>0.01941027500262707</v>
      </c>
      <c r="K36" s="9">
        <v>0.012968216620649625</v>
      </c>
      <c r="L36" s="9">
        <v>0.03739515765528905</v>
      </c>
    </row>
    <row r="37" spans="1:12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0.0025152113898729996</v>
      </c>
      <c r="F37" s="9">
        <v>0.00025870487972235503</v>
      </c>
      <c r="G37" s="9">
        <v>0.0027739162695953547</v>
      </c>
      <c r="H37" s="9" t="s">
        <v>63</v>
      </c>
      <c r="I37" s="9" t="s">
        <v>63</v>
      </c>
      <c r="J37" s="9">
        <v>0.0025152113898729996</v>
      </c>
      <c r="K37" s="9">
        <v>0.00025870487972235503</v>
      </c>
      <c r="L37" s="9">
        <v>0.0027739162695953547</v>
      </c>
    </row>
    <row r="38" spans="1:12" s="1" customFormat="1" ht="15">
      <c r="A38" s="15">
        <f t="shared" si="0"/>
        <v>32</v>
      </c>
      <c r="B38" s="16" t="s">
        <v>29</v>
      </c>
      <c r="C38" s="9">
        <v>0.0015853170055827853</v>
      </c>
      <c r="D38" s="9" t="s">
        <v>63</v>
      </c>
      <c r="E38" s="9">
        <v>0.0006077182138464911</v>
      </c>
      <c r="F38" s="9">
        <v>0.0006608191280749086</v>
      </c>
      <c r="G38" s="9">
        <v>0.002853854347504185</v>
      </c>
      <c r="H38" s="9">
        <v>0.001585317005582785</v>
      </c>
      <c r="I38" s="9" t="s">
        <v>63</v>
      </c>
      <c r="J38" s="9">
        <v>0.0006077182138464911</v>
      </c>
      <c r="K38" s="9">
        <v>0.0006608191280749085</v>
      </c>
      <c r="L38" s="9">
        <v>0.0028538543475041846</v>
      </c>
    </row>
    <row r="39" spans="1:12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0.0017610808073341786</v>
      </c>
      <c r="F39" s="9">
        <v>0.0003100360676306108</v>
      </c>
      <c r="G39" s="9">
        <v>0.00207111687496479</v>
      </c>
      <c r="H39" s="9" t="s">
        <v>63</v>
      </c>
      <c r="I39" s="9" t="s">
        <v>63</v>
      </c>
      <c r="J39" s="9">
        <v>0.0017610808073341784</v>
      </c>
      <c r="K39" s="9">
        <v>0.0003100360676306108</v>
      </c>
      <c r="L39" s="9">
        <v>0.0020711168749647894</v>
      </c>
    </row>
    <row r="40" spans="1:12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0.004139517707503991</v>
      </c>
      <c r="F40" s="9">
        <v>0.004410473204251824</v>
      </c>
      <c r="G40" s="9">
        <v>0.008549990911755814</v>
      </c>
      <c r="H40" s="9" t="s">
        <v>63</v>
      </c>
      <c r="I40" s="9" t="s">
        <v>63</v>
      </c>
      <c r="J40" s="9">
        <v>0.00413951770750399</v>
      </c>
      <c r="K40" s="9">
        <v>0.004410473204251824</v>
      </c>
      <c r="L40" s="9">
        <v>0.008549990911755814</v>
      </c>
    </row>
    <row r="41" spans="1:12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0.0023791376041404316</v>
      </c>
      <c r="F41" s="9">
        <v>0.0020651299689380914</v>
      </c>
      <c r="G41" s="9">
        <v>0.004444267573078523</v>
      </c>
      <c r="H41" s="9" t="s">
        <v>63</v>
      </c>
      <c r="I41" s="9" t="s">
        <v>63</v>
      </c>
      <c r="J41" s="9">
        <v>0.0023791376041404316</v>
      </c>
      <c r="K41" s="9">
        <v>0.0020651299689380914</v>
      </c>
      <c r="L41" s="9">
        <v>0.004444267573078523</v>
      </c>
    </row>
    <row r="42" spans="1:12" s="1" customFormat="1" ht="15">
      <c r="A42" s="15">
        <f t="shared" si="0"/>
        <v>36</v>
      </c>
      <c r="B42" s="16" t="s">
        <v>33</v>
      </c>
      <c r="C42" s="9">
        <v>0.0012339663198514266</v>
      </c>
      <c r="D42" s="9" t="s">
        <v>63</v>
      </c>
      <c r="E42" s="9">
        <v>0.004757643464944846</v>
      </c>
      <c r="F42" s="9">
        <v>0.0014877243591187906</v>
      </c>
      <c r="G42" s="9">
        <v>0.007479334143915063</v>
      </c>
      <c r="H42" s="9">
        <v>0.0012339663198514263</v>
      </c>
      <c r="I42" s="9" t="s">
        <v>63</v>
      </c>
      <c r="J42" s="9">
        <v>0.004757643464944845</v>
      </c>
      <c r="K42" s="9">
        <v>0.0014877243591187904</v>
      </c>
      <c r="L42" s="9">
        <v>0.007479334143915062</v>
      </c>
    </row>
    <row r="43" spans="1:12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0.003564717064033205</v>
      </c>
      <c r="F43" s="10">
        <v>0.0006937633731531402</v>
      </c>
      <c r="G43" s="10">
        <v>0.0042584804371863455</v>
      </c>
      <c r="H43" s="10" t="s">
        <v>63</v>
      </c>
      <c r="I43" s="10" t="s">
        <v>63</v>
      </c>
      <c r="J43" s="10">
        <v>0.0035647170640332056</v>
      </c>
      <c r="K43" s="10">
        <v>0.0006937633731531404</v>
      </c>
      <c r="L43" s="10">
        <v>0.004258480437186346</v>
      </c>
    </row>
    <row r="44" spans="1:12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0.021500744898709855</v>
      </c>
      <c r="F44" s="9">
        <v>0.012819983116398474</v>
      </c>
      <c r="G44" s="9">
        <v>0.034320728015108326</v>
      </c>
      <c r="H44" s="9" t="s">
        <v>63</v>
      </c>
      <c r="I44" s="9" t="s">
        <v>63</v>
      </c>
      <c r="J44" s="9">
        <v>0.021500744898709852</v>
      </c>
      <c r="K44" s="9">
        <v>0.012819983116398474</v>
      </c>
      <c r="L44" s="9">
        <v>0.034320728015108326</v>
      </c>
    </row>
    <row r="45" spans="1:12" s="1" customFormat="1" ht="15">
      <c r="A45" s="15">
        <f t="shared" si="0"/>
        <v>39</v>
      </c>
      <c r="B45" s="16" t="s">
        <v>35</v>
      </c>
      <c r="C45" s="9">
        <v>0.009158695114259523</v>
      </c>
      <c r="D45" s="9" t="s">
        <v>63</v>
      </c>
      <c r="E45" s="9">
        <v>0.05075366686879021</v>
      </c>
      <c r="F45" s="9">
        <v>0.011894151558514561</v>
      </c>
      <c r="G45" s="9">
        <v>0.0718065135415643</v>
      </c>
      <c r="H45" s="9">
        <v>0.009158695114259523</v>
      </c>
      <c r="I45" s="9" t="s">
        <v>63</v>
      </c>
      <c r="J45" s="9">
        <v>0.05075366686879021</v>
      </c>
      <c r="K45" s="9">
        <v>0.011894151558514561</v>
      </c>
      <c r="L45" s="9">
        <v>0.0718065135415643</v>
      </c>
    </row>
    <row r="46" spans="1:12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0.0023307117476795555</v>
      </c>
      <c r="F46" s="9">
        <v>0.002536566483615836</v>
      </c>
      <c r="G46" s="9">
        <v>0.004867278231295391</v>
      </c>
      <c r="H46" s="9" t="s">
        <v>63</v>
      </c>
      <c r="I46" s="9" t="s">
        <v>63</v>
      </c>
      <c r="J46" s="9">
        <v>0.0023307117476795555</v>
      </c>
      <c r="K46" s="9">
        <v>0.0025365664836158354</v>
      </c>
      <c r="L46" s="9">
        <v>0.004867278231295391</v>
      </c>
    </row>
    <row r="47" spans="1:12" s="1" customFormat="1" ht="14.25" customHeight="1">
      <c r="A47" s="15">
        <f t="shared" si="0"/>
        <v>41</v>
      </c>
      <c r="B47" s="16" t="s">
        <v>37</v>
      </c>
      <c r="C47" s="9">
        <v>0.0027261752767258948</v>
      </c>
      <c r="D47" s="9" t="s">
        <v>63</v>
      </c>
      <c r="E47" s="9">
        <v>0.019383772979716128</v>
      </c>
      <c r="F47" s="9">
        <v>0.010683294565880654</v>
      </c>
      <c r="G47" s="9">
        <v>0.032793242822322675</v>
      </c>
      <c r="H47" s="9">
        <v>0.0027261752767258948</v>
      </c>
      <c r="I47" s="9" t="s">
        <v>63</v>
      </c>
      <c r="J47" s="9">
        <v>0.019383772979716125</v>
      </c>
      <c r="K47" s="9">
        <v>0.010683294565880653</v>
      </c>
      <c r="L47" s="9">
        <v>0.03279324282232267</v>
      </c>
    </row>
    <row r="48" spans="1:12" s="1" customFormat="1" ht="14.25" customHeight="1">
      <c r="A48" s="15">
        <f t="shared" si="0"/>
        <v>42</v>
      </c>
      <c r="B48" s="16" t="s">
        <v>38</v>
      </c>
      <c r="C48" s="9">
        <v>0.011628242209154422</v>
      </c>
      <c r="D48" s="9">
        <v>0.0014970913189528239</v>
      </c>
      <c r="E48" s="9">
        <v>0.023130182546908063</v>
      </c>
      <c r="F48" s="9">
        <v>0.005891443369185541</v>
      </c>
      <c r="G48" s="9">
        <v>0.04214695944420085</v>
      </c>
      <c r="H48" s="9">
        <v>0.01162824220915442</v>
      </c>
      <c r="I48" s="9">
        <v>0.0014970913189528239</v>
      </c>
      <c r="J48" s="9">
        <v>0.023130182546908067</v>
      </c>
      <c r="K48" s="9">
        <v>0.00589144336918554</v>
      </c>
      <c r="L48" s="9">
        <v>0.04214695944420084</v>
      </c>
    </row>
    <row r="49" spans="1:12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0.009589949633046395</v>
      </c>
      <c r="F49" s="9">
        <v>0.013938133022359923</v>
      </c>
      <c r="G49" s="9">
        <v>0.023528082655406322</v>
      </c>
      <c r="H49" s="9" t="s">
        <v>63</v>
      </c>
      <c r="I49" s="9" t="s">
        <v>63</v>
      </c>
      <c r="J49" s="9">
        <v>0.009589949633046393</v>
      </c>
      <c r="K49" s="9">
        <v>0.013938133022359923</v>
      </c>
      <c r="L49" s="9">
        <v>0.02352808265540632</v>
      </c>
    </row>
    <row r="50" spans="1:12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0.011589120918124021</v>
      </c>
      <c r="F50" s="9">
        <v>0.0033896617655528763</v>
      </c>
      <c r="G50" s="9">
        <v>0.014978782683676898</v>
      </c>
      <c r="H50" s="9" t="s">
        <v>63</v>
      </c>
      <c r="I50" s="9" t="s">
        <v>63</v>
      </c>
      <c r="J50" s="9">
        <v>0.011589120918124021</v>
      </c>
      <c r="K50" s="9">
        <v>0.003389661765552876</v>
      </c>
      <c r="L50" s="9">
        <v>0.014978782683676896</v>
      </c>
    </row>
    <row r="51" spans="1:12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0.013488305014735203</v>
      </c>
      <c r="F51" s="9">
        <v>0.004724241173970869</v>
      </c>
      <c r="G51" s="9">
        <v>0.01821254618870607</v>
      </c>
      <c r="H51" s="9" t="s">
        <v>63</v>
      </c>
      <c r="I51" s="9" t="s">
        <v>63</v>
      </c>
      <c r="J51" s="9">
        <v>0.0134883050147352</v>
      </c>
      <c r="K51" s="9">
        <v>0.004724241173970869</v>
      </c>
      <c r="L51" s="9">
        <v>0.01821254618870607</v>
      </c>
    </row>
    <row r="52" spans="1:12" s="1" customFormat="1" ht="15">
      <c r="A52" s="15">
        <f t="shared" si="0"/>
        <v>46</v>
      </c>
      <c r="B52" s="16" t="s">
        <v>42</v>
      </c>
      <c r="C52" s="9">
        <v>0.0026871709752021647</v>
      </c>
      <c r="D52" s="9" t="s">
        <v>63</v>
      </c>
      <c r="E52" s="9">
        <v>0.0063103437960680756</v>
      </c>
      <c r="F52" s="9">
        <v>0.0024110289436586347</v>
      </c>
      <c r="G52" s="9">
        <v>0.011408543714928875</v>
      </c>
      <c r="H52" s="9">
        <v>0.0026871709752021647</v>
      </c>
      <c r="I52" s="9" t="s">
        <v>63</v>
      </c>
      <c r="J52" s="9">
        <v>0.006310343796068075</v>
      </c>
      <c r="K52" s="9">
        <v>0.0024110289436586347</v>
      </c>
      <c r="L52" s="9">
        <v>0.011408543714928875</v>
      </c>
    </row>
    <row r="53" spans="1:12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0.007010097031962712</v>
      </c>
      <c r="F53" s="9">
        <v>0.005296832502585327</v>
      </c>
      <c r="G53" s="9">
        <v>0.012306929534548039</v>
      </c>
      <c r="H53" s="9" t="s">
        <v>63</v>
      </c>
      <c r="I53" s="9" t="s">
        <v>63</v>
      </c>
      <c r="J53" s="9">
        <v>0.007010097031962712</v>
      </c>
      <c r="K53" s="9">
        <v>0.005296832502585327</v>
      </c>
      <c r="L53" s="9">
        <v>0.01230692953454804</v>
      </c>
    </row>
    <row r="54" spans="1:12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0.00018759657359533776</v>
      </c>
      <c r="F54" s="9">
        <v>0.0013947021027153651</v>
      </c>
      <c r="G54" s="9">
        <v>0.001582298676310703</v>
      </c>
      <c r="H54" s="9" t="s">
        <v>63</v>
      </c>
      <c r="I54" s="9" t="s">
        <v>63</v>
      </c>
      <c r="J54" s="9">
        <v>0.00018759657359533773</v>
      </c>
      <c r="K54" s="9">
        <v>0.001394702102715365</v>
      </c>
      <c r="L54" s="9">
        <v>0.0015822986763107027</v>
      </c>
    </row>
    <row r="55" spans="1:12" s="1" customFormat="1" ht="15">
      <c r="A55" s="15">
        <f t="shared" si="0"/>
        <v>49</v>
      </c>
      <c r="B55" s="16" t="s">
        <v>43</v>
      </c>
      <c r="C55" s="9">
        <v>0.0018429512971711438</v>
      </c>
      <c r="D55" s="9" t="s">
        <v>63</v>
      </c>
      <c r="E55" s="9">
        <v>0.018342925138174856</v>
      </c>
      <c r="F55" s="9">
        <v>0.002030196902246472</v>
      </c>
      <c r="G55" s="9">
        <v>0.02221607333759247</v>
      </c>
      <c r="H55" s="9">
        <v>0.0018429512971711438</v>
      </c>
      <c r="I55" s="9" t="s">
        <v>63</v>
      </c>
      <c r="J55" s="9">
        <v>0.018342925138174853</v>
      </c>
      <c r="K55" s="9">
        <v>0.002030196902246472</v>
      </c>
      <c r="L55" s="9">
        <v>0.02221607333759247</v>
      </c>
    </row>
    <row r="56" spans="1:12" s="1" customFormat="1" ht="15">
      <c r="A56" s="15">
        <f t="shared" si="0"/>
        <v>50</v>
      </c>
      <c r="B56" s="16" t="s">
        <v>44</v>
      </c>
      <c r="C56" s="9">
        <v>0.006167211034307727</v>
      </c>
      <c r="D56" s="9" t="s">
        <v>63</v>
      </c>
      <c r="E56" s="9">
        <v>0.006305562824895501</v>
      </c>
      <c r="F56" s="9">
        <v>0.005903407496067646</v>
      </c>
      <c r="G56" s="9">
        <v>0.018376181355270874</v>
      </c>
      <c r="H56" s="9">
        <v>0.006167211034307727</v>
      </c>
      <c r="I56" s="9" t="s">
        <v>63</v>
      </c>
      <c r="J56" s="9">
        <v>0.0063055628248955</v>
      </c>
      <c r="K56" s="9">
        <v>0.005903407496067646</v>
      </c>
      <c r="L56" s="9">
        <v>0.018376181355270874</v>
      </c>
    </row>
    <row r="57" spans="1:12" s="1" customFormat="1" ht="15">
      <c r="A57" s="15">
        <f t="shared" si="0"/>
        <v>51</v>
      </c>
      <c r="B57" s="16" t="s">
        <v>45</v>
      </c>
      <c r="C57" s="9">
        <v>0.0054894986214696915</v>
      </c>
      <c r="D57" s="9" t="s">
        <v>63</v>
      </c>
      <c r="E57" s="9">
        <v>0.009465348009142553</v>
      </c>
      <c r="F57" s="9">
        <v>0.007859308262278314</v>
      </c>
      <c r="G57" s="9">
        <v>0.022814154892890556</v>
      </c>
      <c r="H57" s="9">
        <v>0.0054894986214696915</v>
      </c>
      <c r="I57" s="9" t="s">
        <v>63</v>
      </c>
      <c r="J57" s="9">
        <v>0.009465348009142551</v>
      </c>
      <c r="K57" s="9">
        <v>0.007859308262278314</v>
      </c>
      <c r="L57" s="9">
        <v>0.02281415489289056</v>
      </c>
    </row>
    <row r="58" spans="1:12" s="1" customFormat="1" ht="15">
      <c r="A58" s="15">
        <f t="shared" si="0"/>
        <v>52</v>
      </c>
      <c r="B58" s="16" t="s">
        <v>46</v>
      </c>
      <c r="C58" s="9" t="s">
        <v>63</v>
      </c>
      <c r="D58" s="9" t="s">
        <v>63</v>
      </c>
      <c r="E58" s="9">
        <v>0.01263602881611079</v>
      </c>
      <c r="F58" s="9">
        <v>0.005206555599938421</v>
      </c>
      <c r="G58" s="9">
        <v>0.01784258441604921</v>
      </c>
      <c r="H58" s="9" t="s">
        <v>63</v>
      </c>
      <c r="I58" s="9" t="s">
        <v>63</v>
      </c>
      <c r="J58" s="12">
        <v>0.01263602881611079</v>
      </c>
      <c r="K58" s="12">
        <v>0.005206555599938421</v>
      </c>
      <c r="L58" s="12">
        <v>0.01784258441604921</v>
      </c>
    </row>
    <row r="59" spans="1:12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0.014753156721113412</v>
      </c>
      <c r="F59" s="12">
        <v>0.003562837432626043</v>
      </c>
      <c r="G59" s="12">
        <v>0.018315994153739454</v>
      </c>
      <c r="H59" s="18" t="s">
        <v>63</v>
      </c>
      <c r="I59" s="18" t="s">
        <v>63</v>
      </c>
      <c r="J59" s="12">
        <v>0.01475315672111341</v>
      </c>
      <c r="K59" s="12">
        <v>0.0035628374326260428</v>
      </c>
      <c r="L59" s="12">
        <v>0.018315994153739454</v>
      </c>
    </row>
    <row r="60" spans="1:12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0.015672842430246935</v>
      </c>
      <c r="F60" s="12">
        <v>0.0120231363892683</v>
      </c>
      <c r="G60" s="12">
        <v>0.027695978819515233</v>
      </c>
      <c r="H60" s="9" t="s">
        <v>63</v>
      </c>
      <c r="I60" s="9" t="s">
        <v>63</v>
      </c>
      <c r="J60" s="9">
        <v>0.015672842430246935</v>
      </c>
      <c r="K60" s="9">
        <v>0.012023136389268297</v>
      </c>
      <c r="L60" s="9">
        <v>0.02769597881951523</v>
      </c>
    </row>
    <row r="61" spans="1:12" s="1" customFormat="1" ht="15">
      <c r="A61" s="15">
        <f t="shared" si="0"/>
        <v>55</v>
      </c>
      <c r="B61" s="16" t="s">
        <v>49</v>
      </c>
      <c r="C61" s="9">
        <v>0.002543242684796462</v>
      </c>
      <c r="D61" s="9" t="s">
        <v>63</v>
      </c>
      <c r="E61" s="12">
        <v>0.002280211277300401</v>
      </c>
      <c r="F61" s="12">
        <v>0.002927389428897604</v>
      </c>
      <c r="G61" s="12">
        <v>0.007750843390994467</v>
      </c>
      <c r="H61" s="9">
        <v>0.002543242684796462</v>
      </c>
      <c r="I61" s="9" t="s">
        <v>63</v>
      </c>
      <c r="J61" s="9">
        <v>0.0022802112773004004</v>
      </c>
      <c r="K61" s="9">
        <v>0.002927389428897604</v>
      </c>
      <c r="L61" s="9">
        <v>0.007750843390994466</v>
      </c>
    </row>
    <row r="62" spans="1:12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0.0190255121137908</v>
      </c>
      <c r="F62" s="12">
        <v>0.005037490164199588</v>
      </c>
      <c r="G62" s="12">
        <v>0.02406300227799039</v>
      </c>
      <c r="H62" s="9" t="s">
        <v>63</v>
      </c>
      <c r="I62" s="9" t="s">
        <v>63</v>
      </c>
      <c r="J62" s="9">
        <v>0.0190255121137908</v>
      </c>
      <c r="K62" s="9">
        <v>0.005037490164199588</v>
      </c>
      <c r="L62" s="9">
        <v>0.024063002277990388</v>
      </c>
    </row>
    <row r="63" spans="1:12" ht="15">
      <c r="A63" s="32"/>
      <c r="B63" s="33" t="s">
        <v>51</v>
      </c>
      <c r="C63" s="34">
        <f aca="true" t="shared" si="1" ref="C63:K63">SUM(C7:C62)</f>
        <v>0.14574155756538126</v>
      </c>
      <c r="D63" s="34">
        <f t="shared" si="1"/>
        <v>0.007733957905531785</v>
      </c>
      <c r="E63" s="34">
        <f t="shared" si="1"/>
        <v>0.5957593821399864</v>
      </c>
      <c r="F63" s="34">
        <f t="shared" si="1"/>
        <v>0.25076510238910055</v>
      </c>
      <c r="G63" s="34">
        <f t="shared" si="1"/>
        <v>0.9999999999999999</v>
      </c>
      <c r="H63" s="34">
        <f t="shared" si="1"/>
        <v>0.14574155756538126</v>
      </c>
      <c r="I63" s="34">
        <f t="shared" si="1"/>
        <v>0.007733957905531785</v>
      </c>
      <c r="J63" s="34">
        <f t="shared" si="1"/>
        <v>0.5957593821399864</v>
      </c>
      <c r="K63" s="34">
        <f t="shared" si="1"/>
        <v>0.25076510238910055</v>
      </c>
      <c r="L63" s="34">
        <f>SUM(L7:L62)</f>
        <v>0.9999999999999998</v>
      </c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128216.6275162596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198.18430328454104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46">
      <selection activeCell="I74" sqref="I74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3" width="9.140625" style="2" customWidth="1"/>
    <col min="24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38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</row>
    <row r="7" spans="1:12" s="1" customFormat="1" ht="15">
      <c r="A7" s="15">
        <v>1</v>
      </c>
      <c r="B7" s="16" t="s">
        <v>10</v>
      </c>
      <c r="C7" s="9">
        <v>0.0040323268111602945</v>
      </c>
      <c r="D7" s="9">
        <v>0</v>
      </c>
      <c r="E7" s="9">
        <v>0.007810136725692798</v>
      </c>
      <c r="F7" s="9">
        <v>0.0024361529568482114</v>
      </c>
      <c r="G7" s="9">
        <v>0.014278616493701303</v>
      </c>
      <c r="H7" s="9">
        <v>0.0040323268111602945</v>
      </c>
      <c r="I7" s="9" t="s">
        <v>63</v>
      </c>
      <c r="J7" s="9">
        <v>0.007810136725692797</v>
      </c>
      <c r="K7" s="9">
        <v>0.002436152956848211</v>
      </c>
      <c r="L7" s="9">
        <v>0.014278616493701303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5.576275662076298E-05</v>
      </c>
      <c r="F8" s="9">
        <v>0.00012330364287979932</v>
      </c>
      <c r="G8" s="9">
        <v>0.0001790663995005623</v>
      </c>
      <c r="H8" s="9" t="s">
        <v>63</v>
      </c>
      <c r="I8" s="9" t="s">
        <v>63</v>
      </c>
      <c r="J8" s="9">
        <v>5.5762756620762977E-05</v>
      </c>
      <c r="K8" s="9">
        <v>0.00012330364287979926</v>
      </c>
      <c r="L8" s="9">
        <v>0.00017906639950056224</v>
      </c>
    </row>
    <row r="9" spans="1:12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0.003790026668046194</v>
      </c>
      <c r="F9" s="9">
        <v>0.0068453511542119145</v>
      </c>
      <c r="G9" s="9">
        <v>0.010635377822258109</v>
      </c>
      <c r="H9" s="9" t="s">
        <v>63</v>
      </c>
      <c r="I9" s="9" t="s">
        <v>63</v>
      </c>
      <c r="J9" s="9">
        <v>0.003790026668046194</v>
      </c>
      <c r="K9" s="9">
        <v>0.006845351154211913</v>
      </c>
      <c r="L9" s="9">
        <v>0.010635377822258107</v>
      </c>
    </row>
    <row r="10" spans="1:12" s="1" customFormat="1" ht="15">
      <c r="A10" s="15">
        <f aca="true" t="shared" si="0" ref="A10:A62">A9+1</f>
        <v>4</v>
      </c>
      <c r="B10" s="16" t="s">
        <v>11</v>
      </c>
      <c r="C10" s="9">
        <v>0.0022946787806375716</v>
      </c>
      <c r="D10" s="9" t="s">
        <v>63</v>
      </c>
      <c r="E10" s="9">
        <v>0.005274437720790706</v>
      </c>
      <c r="F10" s="9">
        <v>0.0019132989162392931</v>
      </c>
      <c r="G10" s="9">
        <v>0.00948241541766757</v>
      </c>
      <c r="H10" s="9">
        <v>0.002294678780637571</v>
      </c>
      <c r="I10" s="9" t="s">
        <v>63</v>
      </c>
      <c r="J10" s="9">
        <v>0.005274437720790705</v>
      </c>
      <c r="K10" s="9">
        <v>0.0019132989162392927</v>
      </c>
      <c r="L10" s="9">
        <v>0.009482415417667568</v>
      </c>
    </row>
    <row r="11" spans="1:12" s="1" customFormat="1" ht="15">
      <c r="A11" s="15">
        <f t="shared" si="0"/>
        <v>5</v>
      </c>
      <c r="B11" s="16" t="s">
        <v>12</v>
      </c>
      <c r="C11" s="9">
        <v>0.0016583649674020873</v>
      </c>
      <c r="D11" s="9">
        <v>0.0012729583920163651</v>
      </c>
      <c r="E11" s="9">
        <v>0.028555385014681585</v>
      </c>
      <c r="F11" s="9">
        <v>0.010653009063938845</v>
      </c>
      <c r="G11" s="9">
        <v>0.04213971743803888</v>
      </c>
      <c r="H11" s="9">
        <v>0.001658364967402087</v>
      </c>
      <c r="I11" s="9">
        <v>0.0012729583920163651</v>
      </c>
      <c r="J11" s="9">
        <v>0.028555385014681578</v>
      </c>
      <c r="K11" s="9">
        <v>0.010653009063938844</v>
      </c>
      <c r="L11" s="9">
        <v>0.042139717438038876</v>
      </c>
    </row>
    <row r="12" spans="1:12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0.004079784476369455</v>
      </c>
      <c r="F12" s="9">
        <v>0.004093906727046848</v>
      </c>
      <c r="G12" s="9">
        <v>0.008173691203416301</v>
      </c>
      <c r="H12" s="9" t="s">
        <v>63</v>
      </c>
      <c r="I12" s="9" t="s">
        <v>63</v>
      </c>
      <c r="J12" s="9">
        <v>0.004079784476369455</v>
      </c>
      <c r="K12" s="9">
        <v>0.004093906727046847</v>
      </c>
      <c r="L12" s="9">
        <v>0.008173691203416301</v>
      </c>
    </row>
    <row r="13" spans="1:12" s="1" customFormat="1" ht="15">
      <c r="A13" s="15">
        <f t="shared" si="0"/>
        <v>7</v>
      </c>
      <c r="B13" s="16" t="s">
        <v>13</v>
      </c>
      <c r="C13" s="9">
        <v>0.006810577628613202</v>
      </c>
      <c r="D13" s="9" t="s">
        <v>63</v>
      </c>
      <c r="E13" s="9">
        <v>0.01078401379158213</v>
      </c>
      <c r="F13" s="9">
        <v>0.006599347875100432</v>
      </c>
      <c r="G13" s="9">
        <v>0.024193939295295765</v>
      </c>
      <c r="H13" s="9">
        <v>0.006810577628613201</v>
      </c>
      <c r="I13" s="9" t="s">
        <v>63</v>
      </c>
      <c r="J13" s="9">
        <v>0.01078401379158213</v>
      </c>
      <c r="K13" s="9">
        <v>0.006599347875100431</v>
      </c>
      <c r="L13" s="9">
        <v>0.02419393929529576</v>
      </c>
    </row>
    <row r="14" spans="1:12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0.008434665218734674</v>
      </c>
      <c r="F14" s="9">
        <v>0.001822568489025781</v>
      </c>
      <c r="G14" s="9">
        <v>0.010257233707760455</v>
      </c>
      <c r="H14" s="9" t="s">
        <v>63</v>
      </c>
      <c r="I14" s="9" t="s">
        <v>63</v>
      </c>
      <c r="J14" s="9">
        <v>0.008434665218734674</v>
      </c>
      <c r="K14" s="9">
        <v>0.0018225684890257807</v>
      </c>
      <c r="L14" s="9">
        <v>0.010257233707760454</v>
      </c>
    </row>
    <row r="15" spans="1:12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0.010673401478868114</v>
      </c>
      <c r="F15" s="9">
        <v>0.0035048348623604817</v>
      </c>
      <c r="G15" s="9">
        <v>0.014178236341228596</v>
      </c>
      <c r="H15" s="9" t="s">
        <v>63</v>
      </c>
      <c r="I15" s="9" t="s">
        <v>63</v>
      </c>
      <c r="J15" s="9">
        <v>0.010673401478868113</v>
      </c>
      <c r="K15" s="9">
        <v>0.003504834862360481</v>
      </c>
      <c r="L15" s="9">
        <v>0.014178236341228593</v>
      </c>
    </row>
    <row r="16" spans="1:12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0.002217667933002707</v>
      </c>
      <c r="F16" s="9">
        <v>0.005726054929698541</v>
      </c>
      <c r="G16" s="9">
        <v>0.007943722862701248</v>
      </c>
      <c r="H16" s="9" t="s">
        <v>63</v>
      </c>
      <c r="I16" s="9" t="s">
        <v>63</v>
      </c>
      <c r="J16" s="9">
        <v>0.0022176679330027068</v>
      </c>
      <c r="K16" s="9">
        <v>0.00572605492969854</v>
      </c>
      <c r="L16" s="9">
        <v>0.007943722862701246</v>
      </c>
    </row>
    <row r="17" spans="1:12" s="1" customFormat="1" ht="26.25">
      <c r="A17" s="15">
        <f t="shared" si="0"/>
        <v>11</v>
      </c>
      <c r="B17" s="16" t="s">
        <v>16</v>
      </c>
      <c r="C17" s="12">
        <v>0.05862477021731006</v>
      </c>
      <c r="D17" s="12">
        <v>0.005661275216688038</v>
      </c>
      <c r="E17" s="12">
        <v>0.09714517196150436</v>
      </c>
      <c r="F17" s="12">
        <v>0.020624310338814112</v>
      </c>
      <c r="G17" s="12">
        <v>0.18205552773431657</v>
      </c>
      <c r="H17" s="12">
        <v>0.058624770217310045</v>
      </c>
      <c r="I17" s="12">
        <v>0.005661275216688036</v>
      </c>
      <c r="J17" s="12">
        <v>0.09714517196150435</v>
      </c>
      <c r="K17" s="12">
        <v>0.020624310338814105</v>
      </c>
      <c r="L17" s="12">
        <v>0.18205552773431655</v>
      </c>
    </row>
    <row r="18" spans="1:12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0.004460776050779658</v>
      </c>
      <c r="F18" s="9">
        <v>0.0034130905668447735</v>
      </c>
      <c r="G18" s="9">
        <v>0.007873866617624431</v>
      </c>
      <c r="H18" s="9" t="s">
        <v>63</v>
      </c>
      <c r="I18" s="9" t="s">
        <v>63</v>
      </c>
      <c r="J18" s="9">
        <v>0.004460776050779658</v>
      </c>
      <c r="K18" s="9">
        <v>0.0034130905668447735</v>
      </c>
      <c r="L18" s="9">
        <v>0.007873866617624431</v>
      </c>
    </row>
    <row r="19" spans="1:12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0.0017170470894887471</v>
      </c>
      <c r="F19" s="9">
        <v>0.0004915319815708725</v>
      </c>
      <c r="G19" s="9">
        <v>0.0022085790710596196</v>
      </c>
      <c r="H19" s="9" t="s">
        <v>63</v>
      </c>
      <c r="I19" s="9" t="s">
        <v>63</v>
      </c>
      <c r="J19" s="9">
        <v>0.001717047089488747</v>
      </c>
      <c r="K19" s="9">
        <v>0.0004915319815708723</v>
      </c>
      <c r="L19" s="9">
        <v>0.002208579071059619</v>
      </c>
    </row>
    <row r="20" spans="1:12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0.0007207884573077888</v>
      </c>
      <c r="F20" s="9">
        <v>0.0014882795715145918</v>
      </c>
      <c r="G20" s="9">
        <v>0.0022090680288223805</v>
      </c>
      <c r="H20" s="9" t="s">
        <v>63</v>
      </c>
      <c r="I20" s="9" t="s">
        <v>63</v>
      </c>
      <c r="J20" s="9">
        <v>0.0007207884573077886</v>
      </c>
      <c r="K20" s="9">
        <v>0.0014882795715145916</v>
      </c>
      <c r="L20" s="9">
        <v>0.0022090680288223805</v>
      </c>
    </row>
    <row r="21" spans="1:12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0.0041939489234188235</v>
      </c>
      <c r="F21" s="9">
        <v>0.001972491567754718</v>
      </c>
      <c r="G21" s="9">
        <v>0.0061664404911735415</v>
      </c>
      <c r="H21" s="9" t="s">
        <v>63</v>
      </c>
      <c r="I21" s="9" t="s">
        <v>63</v>
      </c>
      <c r="J21" s="9">
        <v>0.0041939489234188235</v>
      </c>
      <c r="K21" s="9">
        <v>0.0019724915677547176</v>
      </c>
      <c r="L21" s="9">
        <v>0.0061664404911735415</v>
      </c>
    </row>
    <row r="22" spans="1:12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0.0034508625540180644</v>
      </c>
      <c r="F22" s="9">
        <v>0.0027378255153611046</v>
      </c>
      <c r="G22" s="9">
        <v>0.006188688069379169</v>
      </c>
      <c r="H22" s="9" t="s">
        <v>63</v>
      </c>
      <c r="I22" s="9" t="s">
        <v>63</v>
      </c>
      <c r="J22" s="9">
        <v>0.003450862554018063</v>
      </c>
      <c r="K22" s="9">
        <v>0.002737825515361104</v>
      </c>
      <c r="L22" s="9">
        <v>0.006188688069379168</v>
      </c>
    </row>
    <row r="23" spans="1:12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0.015489980588720448</v>
      </c>
      <c r="F23" s="9">
        <v>0.002746403847875427</v>
      </c>
      <c r="G23" s="9">
        <v>0.018236384436595875</v>
      </c>
      <c r="H23" s="9" t="s">
        <v>63</v>
      </c>
      <c r="I23" s="9" t="s">
        <v>63</v>
      </c>
      <c r="J23" s="9">
        <v>0.015489980588720444</v>
      </c>
      <c r="K23" s="9">
        <v>0.0027464038478754267</v>
      </c>
      <c r="L23" s="9">
        <v>0.018236384436595872</v>
      </c>
    </row>
    <row r="24" spans="1:12" s="1" customFormat="1" ht="15">
      <c r="A24" s="15">
        <f t="shared" si="0"/>
        <v>18</v>
      </c>
      <c r="B24" s="16" t="s">
        <v>20</v>
      </c>
      <c r="C24" s="9" t="s">
        <v>63</v>
      </c>
      <c r="D24" s="9" t="s">
        <v>63</v>
      </c>
      <c r="E24" s="9">
        <v>0.002354892491010527</v>
      </c>
      <c r="F24" s="9">
        <v>0.0031464575844779765</v>
      </c>
      <c r="G24" s="9">
        <v>0.005501350075488503</v>
      </c>
      <c r="H24" s="9" t="s">
        <v>63</v>
      </c>
      <c r="I24" s="9" t="s">
        <v>63</v>
      </c>
      <c r="J24" s="9">
        <v>0.0023548924910105264</v>
      </c>
      <c r="K24" s="9">
        <v>0.003146457584477976</v>
      </c>
      <c r="L24" s="9">
        <v>0.005501350075488503</v>
      </c>
    </row>
    <row r="25" spans="1:12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0.019171084724556284</v>
      </c>
      <c r="F25" s="9">
        <v>0.003813726738429435</v>
      </c>
      <c r="G25" s="9">
        <v>0.02298481146298572</v>
      </c>
      <c r="H25" s="9" t="s">
        <v>63</v>
      </c>
      <c r="I25" s="9" t="s">
        <v>63</v>
      </c>
      <c r="J25" s="9">
        <v>0.01917108472455628</v>
      </c>
      <c r="K25" s="9">
        <v>0.0038137267384294347</v>
      </c>
      <c r="L25" s="9">
        <v>0.022984811462985713</v>
      </c>
    </row>
    <row r="26" spans="1:12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0.0006529815205013678</v>
      </c>
      <c r="F26" s="9" t="s">
        <v>63</v>
      </c>
      <c r="G26" s="9">
        <v>0.0006529815205013678</v>
      </c>
      <c r="H26" s="9" t="s">
        <v>63</v>
      </c>
      <c r="I26" s="9" t="s">
        <v>63</v>
      </c>
      <c r="J26" s="9">
        <v>0.0006529815205013678</v>
      </c>
      <c r="K26" s="9" t="s">
        <v>63</v>
      </c>
      <c r="L26" s="9">
        <v>0.0006529815205013678</v>
      </c>
    </row>
    <row r="27" spans="1:12" s="1" customFormat="1" ht="15">
      <c r="A27" s="15">
        <f t="shared" si="0"/>
        <v>21</v>
      </c>
      <c r="B27" s="16" t="s">
        <v>55</v>
      </c>
      <c r="C27" s="9">
        <v>0.0041954373683731104</v>
      </c>
      <c r="D27" s="9" t="s">
        <v>63</v>
      </c>
      <c r="E27" s="9">
        <v>0.014976689986706709</v>
      </c>
      <c r="F27" s="9">
        <v>0.0032340529295655502</v>
      </c>
      <c r="G27" s="9">
        <v>0.022406180284645368</v>
      </c>
      <c r="H27" s="9">
        <v>0.0041954373683731104</v>
      </c>
      <c r="I27" s="9" t="s">
        <v>63</v>
      </c>
      <c r="J27" s="9">
        <v>0.014976689986706706</v>
      </c>
      <c r="K27" s="9">
        <v>0.00323405292956555</v>
      </c>
      <c r="L27" s="9">
        <v>0.022406180284645364</v>
      </c>
    </row>
    <row r="28" spans="1:12" s="1" customFormat="1" ht="15">
      <c r="A28" s="15">
        <f t="shared" si="0"/>
        <v>22</v>
      </c>
      <c r="B28" s="16" t="s">
        <v>56</v>
      </c>
      <c r="C28" s="9">
        <v>0.006107664891867531</v>
      </c>
      <c r="D28" s="9" t="s">
        <v>63</v>
      </c>
      <c r="E28" s="9">
        <v>0.0018291118943803773</v>
      </c>
      <c r="F28" s="9">
        <v>0.0023990353102103803</v>
      </c>
      <c r="G28" s="9">
        <v>0.010335812096458287</v>
      </c>
      <c r="H28" s="9">
        <v>0.006107664891867529</v>
      </c>
      <c r="I28" s="9" t="s">
        <v>63</v>
      </c>
      <c r="J28" s="9">
        <v>0.0018291118943803766</v>
      </c>
      <c r="K28" s="9">
        <v>0.0023990353102103803</v>
      </c>
      <c r="L28" s="9">
        <v>0.010335812096458286</v>
      </c>
    </row>
    <row r="29" spans="1:12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5.6568098818251756E-05</v>
      </c>
      <c r="G29" s="9">
        <v>5.6568098818251756E-05</v>
      </c>
      <c r="H29" s="9" t="s">
        <v>63</v>
      </c>
      <c r="I29" s="9" t="s">
        <v>63</v>
      </c>
      <c r="J29" s="9" t="s">
        <v>63</v>
      </c>
      <c r="K29" s="9">
        <v>5.6568098818251756E-05</v>
      </c>
      <c r="L29" s="9">
        <v>5.6568098818251756E-05</v>
      </c>
    </row>
    <row r="30" spans="1:12" s="1" customFormat="1" ht="15">
      <c r="A30" s="15">
        <f t="shared" si="0"/>
        <v>24</v>
      </c>
      <c r="B30" s="16" t="s">
        <v>22</v>
      </c>
      <c r="C30" s="9">
        <v>0.002988286938780114</v>
      </c>
      <c r="D30" s="9" t="s">
        <v>63</v>
      </c>
      <c r="E30" s="9">
        <v>0.008919006644970825</v>
      </c>
      <c r="F30" s="9">
        <v>0.004056803461519686</v>
      </c>
      <c r="G30" s="9">
        <v>0.015964097045270624</v>
      </c>
      <c r="H30" s="9">
        <v>0.0029882869387801137</v>
      </c>
      <c r="I30" s="9" t="s">
        <v>63</v>
      </c>
      <c r="J30" s="9">
        <v>0.008919006644970823</v>
      </c>
      <c r="K30" s="9">
        <v>0.004056803461519686</v>
      </c>
      <c r="L30" s="9">
        <v>0.015964097045270624</v>
      </c>
    </row>
    <row r="31" spans="1:12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0.00801227761726248</v>
      </c>
      <c r="F31" s="9">
        <v>0.004233353166653095</v>
      </c>
      <c r="G31" s="9">
        <v>0.012245630783915575</v>
      </c>
      <c r="H31" s="9" t="s">
        <v>63</v>
      </c>
      <c r="I31" s="9" t="s">
        <v>63</v>
      </c>
      <c r="J31" s="9">
        <v>0.008012277617262479</v>
      </c>
      <c r="K31" s="9">
        <v>0.004233353166653095</v>
      </c>
      <c r="L31" s="9">
        <v>0.012245630783915575</v>
      </c>
    </row>
    <row r="32" spans="1:12" s="1" customFormat="1" ht="15">
      <c r="A32" s="15">
        <f t="shared" si="0"/>
        <v>26</v>
      </c>
      <c r="B32" s="16" t="s">
        <v>24</v>
      </c>
      <c r="C32" s="9">
        <v>0.003984020660421638</v>
      </c>
      <c r="D32" s="9" t="s">
        <v>63</v>
      </c>
      <c r="E32" s="9">
        <v>0.0031770965407592238</v>
      </c>
      <c r="F32" s="9">
        <v>0.0029619191723676912</v>
      </c>
      <c r="G32" s="9">
        <v>0.010123036373548553</v>
      </c>
      <c r="H32" s="9">
        <v>0.003984020660421637</v>
      </c>
      <c r="I32" s="9" t="s">
        <v>63</v>
      </c>
      <c r="J32" s="9">
        <v>0.0031770965407592233</v>
      </c>
      <c r="K32" s="9">
        <v>0.0029619191723676904</v>
      </c>
      <c r="L32" s="9">
        <v>0.010123036373548552</v>
      </c>
    </row>
    <row r="33" spans="1:12" s="1" customFormat="1" ht="15">
      <c r="A33" s="15">
        <f t="shared" si="0"/>
        <v>27</v>
      </c>
      <c r="B33" s="16" t="s">
        <v>61</v>
      </c>
      <c r="C33" s="9">
        <v>0.0065630355706600895</v>
      </c>
      <c r="D33" s="9" t="s">
        <v>63</v>
      </c>
      <c r="E33" s="9">
        <v>0.0082783353552025</v>
      </c>
      <c r="F33" s="9">
        <v>0.0034265584769867063</v>
      </c>
      <c r="G33" s="9">
        <v>0.018267929402849298</v>
      </c>
      <c r="H33" s="9">
        <v>0.006563035570660089</v>
      </c>
      <c r="I33" s="9" t="s">
        <v>63</v>
      </c>
      <c r="J33" s="9">
        <v>0.008278335355202499</v>
      </c>
      <c r="K33" s="9">
        <v>0.003426558476986706</v>
      </c>
      <c r="L33" s="9">
        <v>0.01826792940284929</v>
      </c>
    </row>
    <row r="34" spans="1:12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0.012157258858851853</v>
      </c>
      <c r="F34" s="9">
        <v>0.0034791717703708614</v>
      </c>
      <c r="G34" s="9">
        <v>0.015636430629222715</v>
      </c>
      <c r="H34" s="9" t="s">
        <v>63</v>
      </c>
      <c r="I34" s="9" t="s">
        <v>63</v>
      </c>
      <c r="J34" s="9">
        <v>0.01215725885885185</v>
      </c>
      <c r="K34" s="9">
        <v>0.0034791717703708614</v>
      </c>
      <c r="L34" s="9">
        <v>0.015636430629222712</v>
      </c>
    </row>
    <row r="35" spans="1:12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0.003826245495267185</v>
      </c>
      <c r="F35" s="9">
        <v>0.002927160027879649</v>
      </c>
      <c r="G35" s="9">
        <v>0.006753405523146834</v>
      </c>
      <c r="H35" s="9" t="s">
        <v>63</v>
      </c>
      <c r="I35" s="9" t="s">
        <v>63</v>
      </c>
      <c r="J35" s="9">
        <v>0.0038262454952671847</v>
      </c>
      <c r="K35" s="9">
        <v>0.0029271600278796485</v>
      </c>
      <c r="L35" s="9">
        <v>0.006753405523146833</v>
      </c>
    </row>
    <row r="36" spans="1:12" s="1" customFormat="1" ht="15">
      <c r="A36" s="15">
        <f t="shared" si="0"/>
        <v>30</v>
      </c>
      <c r="B36" s="16" t="s">
        <v>27</v>
      </c>
      <c r="C36" s="9">
        <v>0.00476121183377498</v>
      </c>
      <c r="D36" s="9" t="s">
        <v>63</v>
      </c>
      <c r="E36" s="9">
        <v>0.019248972819941985</v>
      </c>
      <c r="F36" s="9">
        <v>0.013013920049764533</v>
      </c>
      <c r="G36" s="9">
        <v>0.0370241047034815</v>
      </c>
      <c r="H36" s="9">
        <v>0.004761211833774979</v>
      </c>
      <c r="I36" s="9" t="s">
        <v>63</v>
      </c>
      <c r="J36" s="9">
        <v>0.019248972819941982</v>
      </c>
      <c r="K36" s="9">
        <v>0.013013920049764531</v>
      </c>
      <c r="L36" s="9">
        <v>0.03702410470348149</v>
      </c>
    </row>
    <row r="37" spans="1:12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0.0024262659432629694</v>
      </c>
      <c r="F37" s="9">
        <v>0.00035490423965583474</v>
      </c>
      <c r="G37" s="9">
        <v>0.002781170182918804</v>
      </c>
      <c r="H37" s="9" t="s">
        <v>63</v>
      </c>
      <c r="I37" s="9" t="s">
        <v>63</v>
      </c>
      <c r="J37" s="9">
        <v>0.002426265943262969</v>
      </c>
      <c r="K37" s="9">
        <v>0.0003549042396558347</v>
      </c>
      <c r="L37" s="9">
        <v>0.002781170182918804</v>
      </c>
    </row>
    <row r="38" spans="1:12" s="1" customFormat="1" ht="15">
      <c r="A38" s="15">
        <f t="shared" si="0"/>
        <v>32</v>
      </c>
      <c r="B38" s="16" t="s">
        <v>29</v>
      </c>
      <c r="C38" s="9">
        <v>0.0015440955382448362</v>
      </c>
      <c r="D38" s="9" t="s">
        <v>63</v>
      </c>
      <c r="E38" s="9">
        <v>0.0007506131075567432</v>
      </c>
      <c r="F38" s="9">
        <v>0.0006413763165283392</v>
      </c>
      <c r="G38" s="9">
        <v>0.0029360849623299183</v>
      </c>
      <c r="H38" s="9">
        <v>0.0015440955382448357</v>
      </c>
      <c r="I38" s="9" t="s">
        <v>63</v>
      </c>
      <c r="J38" s="9">
        <v>0.000750613107556743</v>
      </c>
      <c r="K38" s="9">
        <v>0.000641376316528339</v>
      </c>
      <c r="L38" s="9">
        <v>0.002936084962329918</v>
      </c>
    </row>
    <row r="39" spans="1:12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0.0017294808841627738</v>
      </c>
      <c r="F39" s="9">
        <v>0.00030890868902543864</v>
      </c>
      <c r="G39" s="9">
        <v>0.0020383895731882124</v>
      </c>
      <c r="H39" s="9" t="s">
        <v>63</v>
      </c>
      <c r="I39" s="9" t="s">
        <v>63</v>
      </c>
      <c r="J39" s="9">
        <v>0.0017294808841627734</v>
      </c>
      <c r="K39" s="9">
        <v>0.0003089086890254386</v>
      </c>
      <c r="L39" s="9">
        <v>0.002038389573188212</v>
      </c>
    </row>
    <row r="40" spans="1:12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0.003976276432326143</v>
      </c>
      <c r="F40" s="9">
        <v>0.004131851287548171</v>
      </c>
      <c r="G40" s="9">
        <v>0.008108127719874314</v>
      </c>
      <c r="H40" s="9" t="s">
        <v>63</v>
      </c>
      <c r="I40" s="9" t="s">
        <v>63</v>
      </c>
      <c r="J40" s="9">
        <v>0.003976276432326143</v>
      </c>
      <c r="K40" s="9">
        <v>0.004131851287548171</v>
      </c>
      <c r="L40" s="9">
        <v>0.008108127719874313</v>
      </c>
    </row>
    <row r="41" spans="1:12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0.002353339331058227</v>
      </c>
      <c r="F41" s="9">
        <v>0.0019251992853182567</v>
      </c>
      <c r="G41" s="9">
        <v>0.004278538616376484</v>
      </c>
      <c r="H41" s="9" t="s">
        <v>63</v>
      </c>
      <c r="I41" s="9" t="s">
        <v>63</v>
      </c>
      <c r="J41" s="9">
        <v>0.0023533393310582267</v>
      </c>
      <c r="K41" s="9">
        <v>0.0019251992853182565</v>
      </c>
      <c r="L41" s="9">
        <v>0.004278538616376483</v>
      </c>
    </row>
    <row r="42" spans="1:12" s="1" customFormat="1" ht="15">
      <c r="A42" s="15">
        <f t="shared" si="0"/>
        <v>36</v>
      </c>
      <c r="B42" s="16" t="s">
        <v>33</v>
      </c>
      <c r="C42" s="9">
        <v>0.0012927683719635222</v>
      </c>
      <c r="D42" s="9" t="s">
        <v>63</v>
      </c>
      <c r="E42" s="9">
        <v>0.00443016650386973</v>
      </c>
      <c r="F42" s="9">
        <v>0.0013853216768599395</v>
      </c>
      <c r="G42" s="9">
        <v>0.007108256552693192</v>
      </c>
      <c r="H42" s="9">
        <v>0.0012927683719635222</v>
      </c>
      <c r="I42" s="9" t="s">
        <v>63</v>
      </c>
      <c r="J42" s="9">
        <v>0.004430166503869729</v>
      </c>
      <c r="K42" s="9">
        <v>0.0013853216768599393</v>
      </c>
      <c r="L42" s="9">
        <v>0.00710825655269319</v>
      </c>
    </row>
    <row r="43" spans="1:12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0.003587202673719713</v>
      </c>
      <c r="F43" s="10">
        <v>0.0007601711288760569</v>
      </c>
      <c r="G43" s="10">
        <v>0.00434737380259577</v>
      </c>
      <c r="H43" s="10" t="s">
        <v>63</v>
      </c>
      <c r="I43" s="10" t="s">
        <v>63</v>
      </c>
      <c r="J43" s="10">
        <v>0.0035872026737197122</v>
      </c>
      <c r="K43" s="10">
        <v>0.0007601711288760568</v>
      </c>
      <c r="L43" s="10">
        <v>0.004347373802595769</v>
      </c>
    </row>
    <row r="44" spans="1:12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0.02035216220050558</v>
      </c>
      <c r="F44" s="9">
        <v>0.01277412941046225</v>
      </c>
      <c r="G44" s="9">
        <v>0.033126291610967834</v>
      </c>
      <c r="H44" s="9" t="s">
        <v>63</v>
      </c>
      <c r="I44" s="9" t="s">
        <v>63</v>
      </c>
      <c r="J44" s="9">
        <v>0.020352162200505577</v>
      </c>
      <c r="K44" s="9">
        <v>0.012774129410462248</v>
      </c>
      <c r="L44" s="9">
        <v>0.03312629161096783</v>
      </c>
    </row>
    <row r="45" spans="1:12" s="1" customFormat="1" ht="15">
      <c r="A45" s="15">
        <f t="shared" si="0"/>
        <v>39</v>
      </c>
      <c r="B45" s="16" t="s">
        <v>35</v>
      </c>
      <c r="C45" s="9">
        <v>0.009014303074821884</v>
      </c>
      <c r="D45" s="9" t="s">
        <v>63</v>
      </c>
      <c r="E45" s="9">
        <v>0.05506916284373111</v>
      </c>
      <c r="F45" s="9">
        <v>0.012578963357567247</v>
      </c>
      <c r="G45" s="9">
        <v>0.07666242927612024</v>
      </c>
      <c r="H45" s="9">
        <v>0.009014303074821884</v>
      </c>
      <c r="I45" s="9" t="s">
        <v>63</v>
      </c>
      <c r="J45" s="9">
        <v>0.055069162843731104</v>
      </c>
      <c r="K45" s="9">
        <v>0.012578963357567243</v>
      </c>
      <c r="L45" s="9">
        <v>0.07666242927612023</v>
      </c>
    </row>
    <row r="46" spans="1:12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0.0022837994704161383</v>
      </c>
      <c r="F46" s="9">
        <v>0.0026501151213881753</v>
      </c>
      <c r="G46" s="9">
        <v>0.004933914591804314</v>
      </c>
      <c r="H46" s="9" t="s">
        <v>63</v>
      </c>
      <c r="I46" s="9" t="s">
        <v>63</v>
      </c>
      <c r="J46" s="9">
        <v>0.002283799470416138</v>
      </c>
      <c r="K46" s="9">
        <v>0.0026501151213881753</v>
      </c>
      <c r="L46" s="9">
        <v>0.004933914591804313</v>
      </c>
    </row>
    <row r="47" spans="1:12" s="1" customFormat="1" ht="14.25" customHeight="1">
      <c r="A47" s="15">
        <f t="shared" si="0"/>
        <v>41</v>
      </c>
      <c r="B47" s="16" t="s">
        <v>37</v>
      </c>
      <c r="C47" s="9">
        <v>0.0026999384793024587</v>
      </c>
      <c r="D47" s="9" t="s">
        <v>63</v>
      </c>
      <c r="E47" s="9">
        <v>0.01822825910906764</v>
      </c>
      <c r="F47" s="9">
        <v>0.010046435387567767</v>
      </c>
      <c r="G47" s="9">
        <v>0.030974632975937867</v>
      </c>
      <c r="H47" s="9">
        <v>0.0026999384793024587</v>
      </c>
      <c r="I47" s="9" t="s">
        <v>63</v>
      </c>
      <c r="J47" s="9">
        <v>0.018228259109067637</v>
      </c>
      <c r="K47" s="9">
        <v>0.010046435387567765</v>
      </c>
      <c r="L47" s="9">
        <v>0.03097463297593786</v>
      </c>
    </row>
    <row r="48" spans="1:12" s="1" customFormat="1" ht="14.25" customHeight="1">
      <c r="A48" s="15">
        <f t="shared" si="0"/>
        <v>42</v>
      </c>
      <c r="B48" s="16" t="s">
        <v>38</v>
      </c>
      <c r="C48" s="9">
        <v>0.012000303417005557</v>
      </c>
      <c r="D48" s="9">
        <v>0.0014250889712330618</v>
      </c>
      <c r="E48" s="9">
        <v>0.025409437959632374</v>
      </c>
      <c r="F48" s="9">
        <v>0.006022751623919808</v>
      </c>
      <c r="G48" s="9">
        <v>0.0448575819717908</v>
      </c>
      <c r="H48" s="9">
        <v>0.012000303417005555</v>
      </c>
      <c r="I48" s="9">
        <v>0.0014250889712330616</v>
      </c>
      <c r="J48" s="9">
        <v>0.025409437959632367</v>
      </c>
      <c r="K48" s="9">
        <v>0.006022751623919806</v>
      </c>
      <c r="L48" s="9">
        <v>0.044857581971790794</v>
      </c>
    </row>
    <row r="49" spans="1:12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0.012953720720502247</v>
      </c>
      <c r="F49" s="9">
        <v>0.012968562026713112</v>
      </c>
      <c r="G49" s="9">
        <v>0.02592228274721536</v>
      </c>
      <c r="H49" s="9" t="s">
        <v>63</v>
      </c>
      <c r="I49" s="9" t="s">
        <v>63</v>
      </c>
      <c r="J49" s="9">
        <v>0.012953720720502245</v>
      </c>
      <c r="K49" s="9">
        <v>0.01296856202671311</v>
      </c>
      <c r="L49" s="9">
        <v>0.025922282747215353</v>
      </c>
    </row>
    <row r="50" spans="1:12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0.010123392958220994</v>
      </c>
      <c r="F50" s="9">
        <v>0.0033807058379245283</v>
      </c>
      <c r="G50" s="9">
        <v>0.013504098796145522</v>
      </c>
      <c r="H50" s="9" t="s">
        <v>63</v>
      </c>
      <c r="I50" s="9" t="s">
        <v>63</v>
      </c>
      <c r="J50" s="9">
        <v>0.010123392958220992</v>
      </c>
      <c r="K50" s="9">
        <v>0.003380705837924528</v>
      </c>
      <c r="L50" s="9">
        <v>0.01350409879614552</v>
      </c>
    </row>
    <row r="51" spans="1:12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0.011440350181442845</v>
      </c>
      <c r="F51" s="9">
        <v>0.004877765379506137</v>
      </c>
      <c r="G51" s="9">
        <v>0.016318115560948983</v>
      </c>
      <c r="H51" s="9" t="s">
        <v>63</v>
      </c>
      <c r="I51" s="9" t="s">
        <v>63</v>
      </c>
      <c r="J51" s="9">
        <v>0.011440350181442845</v>
      </c>
      <c r="K51" s="9">
        <v>0.004877765379506135</v>
      </c>
      <c r="L51" s="9">
        <v>0.016318115560948983</v>
      </c>
    </row>
    <row r="52" spans="1:12" s="1" customFormat="1" ht="15">
      <c r="A52" s="15">
        <f t="shared" si="0"/>
        <v>46</v>
      </c>
      <c r="B52" s="16" t="s">
        <v>42</v>
      </c>
      <c r="C52" s="9">
        <v>0.0026746133434135707</v>
      </c>
      <c r="D52" s="9" t="s">
        <v>63</v>
      </c>
      <c r="E52" s="9">
        <v>0.006468918391883924</v>
      </c>
      <c r="F52" s="9">
        <v>0.002497567489962065</v>
      </c>
      <c r="G52" s="9">
        <v>0.01164109922525956</v>
      </c>
      <c r="H52" s="9">
        <v>0.0026746133434135703</v>
      </c>
      <c r="I52" s="9" t="s">
        <v>63</v>
      </c>
      <c r="J52" s="9">
        <v>0.0064689183918839235</v>
      </c>
      <c r="K52" s="9">
        <v>0.002497567489962065</v>
      </c>
      <c r="L52" s="9">
        <v>0.011641099225259558</v>
      </c>
    </row>
    <row r="53" spans="1:12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0.006627635519787225</v>
      </c>
      <c r="F53" s="9">
        <v>0.005082687181679695</v>
      </c>
      <c r="G53" s="9">
        <v>0.011710322701466921</v>
      </c>
      <c r="H53" s="9" t="s">
        <v>63</v>
      </c>
      <c r="I53" s="9" t="s">
        <v>63</v>
      </c>
      <c r="J53" s="9">
        <v>0.0066276355197872235</v>
      </c>
      <c r="K53" s="9">
        <v>0.0050826871816796945</v>
      </c>
      <c r="L53" s="9">
        <v>0.011710322701466918</v>
      </c>
    </row>
    <row r="54" spans="1:12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0.00017782962398299023</v>
      </c>
      <c r="F54" s="9">
        <v>0.0013449861848042676</v>
      </c>
      <c r="G54" s="9">
        <v>0.001522815808787258</v>
      </c>
      <c r="H54" s="9" t="s">
        <v>63</v>
      </c>
      <c r="I54" s="9" t="s">
        <v>63</v>
      </c>
      <c r="J54" s="9">
        <v>0.00017782962398299023</v>
      </c>
      <c r="K54" s="9">
        <v>0.0013449861848042674</v>
      </c>
      <c r="L54" s="9">
        <v>0.0015228158087872575</v>
      </c>
    </row>
    <row r="55" spans="1:12" s="1" customFormat="1" ht="15">
      <c r="A55" s="15">
        <f t="shared" si="0"/>
        <v>49</v>
      </c>
      <c r="B55" s="16" t="s">
        <v>43</v>
      </c>
      <c r="C55" s="9">
        <v>0.001850755465937888</v>
      </c>
      <c r="D55" s="9" t="s">
        <v>63</v>
      </c>
      <c r="E55" s="9">
        <v>0.01759064380531657</v>
      </c>
      <c r="F55" s="9">
        <v>0.0016869833776342778</v>
      </c>
      <c r="G55" s="9">
        <v>0.021128382648888736</v>
      </c>
      <c r="H55" s="9">
        <v>0.0018507554659378876</v>
      </c>
      <c r="I55" s="9" t="s">
        <v>63</v>
      </c>
      <c r="J55" s="9">
        <v>0.017590643805316566</v>
      </c>
      <c r="K55" s="9">
        <v>0.0016869833776342776</v>
      </c>
      <c r="L55" s="9">
        <v>0.021128382648888736</v>
      </c>
    </row>
    <row r="56" spans="1:12" s="1" customFormat="1" ht="15">
      <c r="A56" s="15">
        <f t="shared" si="0"/>
        <v>50</v>
      </c>
      <c r="B56" s="16" t="s">
        <v>44</v>
      </c>
      <c r="C56" s="9">
        <v>0.005474385492983299</v>
      </c>
      <c r="D56" s="9" t="s">
        <v>63</v>
      </c>
      <c r="E56" s="9">
        <v>0.005748388794568185</v>
      </c>
      <c r="F56" s="9">
        <v>0.007031248581280462</v>
      </c>
      <c r="G56" s="9">
        <v>0.018254022868831946</v>
      </c>
      <c r="H56" s="9">
        <v>0.005474385492983298</v>
      </c>
      <c r="I56" s="9" t="s">
        <v>63</v>
      </c>
      <c r="J56" s="9">
        <v>0.005748388794568185</v>
      </c>
      <c r="K56" s="9">
        <v>0.007031248581280461</v>
      </c>
      <c r="L56" s="9">
        <v>0.018254022868831946</v>
      </c>
    </row>
    <row r="57" spans="1:12" s="1" customFormat="1" ht="15">
      <c r="A57" s="15">
        <f t="shared" si="0"/>
        <v>51</v>
      </c>
      <c r="B57" s="16" t="s">
        <v>45</v>
      </c>
      <c r="C57" s="9">
        <v>0.005569207346182267</v>
      </c>
      <c r="D57" s="9" t="s">
        <v>63</v>
      </c>
      <c r="E57" s="9">
        <v>0.008798586414780249</v>
      </c>
      <c r="F57" s="9">
        <v>0.00728045884807123</v>
      </c>
      <c r="G57" s="9">
        <v>0.021648252609033747</v>
      </c>
      <c r="H57" s="9">
        <v>0.0055692073461822665</v>
      </c>
      <c r="I57" s="9" t="s">
        <v>63</v>
      </c>
      <c r="J57" s="9">
        <v>0.008798586414780247</v>
      </c>
      <c r="K57" s="9">
        <v>0.007280458848071228</v>
      </c>
      <c r="L57" s="9">
        <v>0.02164825260903374</v>
      </c>
    </row>
    <row r="58" spans="1:12" s="1" customFormat="1" ht="15">
      <c r="A58" s="15">
        <f t="shared" si="0"/>
        <v>52</v>
      </c>
      <c r="B58" s="16" t="s">
        <v>46</v>
      </c>
      <c r="C58" s="9" t="s">
        <v>63</v>
      </c>
      <c r="D58" s="9" t="s">
        <v>63</v>
      </c>
      <c r="E58" s="9">
        <v>0.012123470439333997</v>
      </c>
      <c r="F58" s="9">
        <v>0.005119085772784054</v>
      </c>
      <c r="G58" s="9">
        <v>0.01724255621211805</v>
      </c>
      <c r="H58" s="9" t="s">
        <v>63</v>
      </c>
      <c r="I58" s="9" t="s">
        <v>63</v>
      </c>
      <c r="J58" s="12">
        <v>0.012123470439333995</v>
      </c>
      <c r="K58" s="12">
        <v>0.0051190857727840535</v>
      </c>
      <c r="L58" s="12">
        <v>0.01724255621211805</v>
      </c>
    </row>
    <row r="59" spans="1:12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0.013725648407350573</v>
      </c>
      <c r="F59" s="12">
        <v>0.00337514600634345</v>
      </c>
      <c r="G59" s="12">
        <v>0.017100794413694023</v>
      </c>
      <c r="H59" s="18" t="s">
        <v>63</v>
      </c>
      <c r="I59" s="18" t="s">
        <v>63</v>
      </c>
      <c r="J59" s="12">
        <v>0.01372564840735057</v>
      </c>
      <c r="K59" s="12">
        <v>0.003375146006343449</v>
      </c>
      <c r="L59" s="12">
        <v>0.017100794413694023</v>
      </c>
    </row>
    <row r="60" spans="1:12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0.015160106672184776</v>
      </c>
      <c r="F60" s="12">
        <v>0.011479297349117663</v>
      </c>
      <c r="G60" s="12">
        <v>0.02663940402130244</v>
      </c>
      <c r="H60" s="9" t="s">
        <v>63</v>
      </c>
      <c r="I60" s="9" t="s">
        <v>63</v>
      </c>
      <c r="J60" s="9">
        <v>0.015160106672184776</v>
      </c>
      <c r="K60" s="9">
        <v>0.011479297349117661</v>
      </c>
      <c r="L60" s="9">
        <v>0.02663940402130244</v>
      </c>
    </row>
    <row r="61" spans="1:12" s="1" customFormat="1" ht="15">
      <c r="A61" s="15">
        <f t="shared" si="0"/>
        <v>55</v>
      </c>
      <c r="B61" s="16" t="s">
        <v>49</v>
      </c>
      <c r="C61" s="9">
        <v>0.0025719106415677474</v>
      </c>
      <c r="D61" s="9" t="s">
        <v>63</v>
      </c>
      <c r="E61" s="12">
        <v>0.002323469764197795</v>
      </c>
      <c r="F61" s="12">
        <v>0.002774454204236175</v>
      </c>
      <c r="G61" s="12">
        <v>0.007669834610001717</v>
      </c>
      <c r="H61" s="9">
        <v>0.002571910641567747</v>
      </c>
      <c r="I61" s="9" t="s">
        <v>63</v>
      </c>
      <c r="J61" s="9">
        <v>0.0023234697641977948</v>
      </c>
      <c r="K61" s="9">
        <v>0.0027744542042361744</v>
      </c>
      <c r="L61" s="9">
        <v>0.007669834610001716</v>
      </c>
    </row>
    <row r="62" spans="1:12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0.018375687065095427</v>
      </c>
      <c r="F62" s="12">
        <v>0.004816629443739676</v>
      </c>
      <c r="G62" s="12">
        <v>0.023192316508835104</v>
      </c>
      <c r="H62" s="9" t="s">
        <v>63</v>
      </c>
      <c r="I62" s="9" t="s">
        <v>63</v>
      </c>
      <c r="J62" s="9">
        <v>0.018375687065095427</v>
      </c>
      <c r="K62" s="9">
        <v>0.0048166294437396754</v>
      </c>
      <c r="L62" s="9">
        <v>0.0231923165088351</v>
      </c>
    </row>
    <row r="63" spans="1:12" ht="15">
      <c r="A63" s="32"/>
      <c r="B63" s="33" t="s">
        <v>51</v>
      </c>
      <c r="C63" s="34">
        <f aca="true" t="shared" si="1" ref="C63:K63">SUM(C7:C62)</f>
        <v>0.1467126568404237</v>
      </c>
      <c r="D63" s="34">
        <f t="shared" si="1"/>
        <v>0.008359322579937465</v>
      </c>
      <c r="E63" s="34">
        <f t="shared" si="1"/>
        <v>0.5936918265769953</v>
      </c>
      <c r="F63" s="34">
        <f t="shared" si="1"/>
        <v>0.2512361940026437</v>
      </c>
      <c r="G63" s="34">
        <f t="shared" si="1"/>
        <v>1</v>
      </c>
      <c r="H63" s="34">
        <f t="shared" si="1"/>
        <v>0.14671265684042367</v>
      </c>
      <c r="I63" s="34">
        <f t="shared" si="1"/>
        <v>0.008359322579937462</v>
      </c>
      <c r="J63" s="34">
        <f t="shared" si="1"/>
        <v>0.5936918265769952</v>
      </c>
      <c r="K63" s="34">
        <f t="shared" si="1"/>
        <v>0.25123619400264363</v>
      </c>
      <c r="L63" s="34">
        <f>SUM(L7:L62)</f>
        <v>1</v>
      </c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139071.31694978767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214.96238507023634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selection activeCell="O24" sqref="O24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13" width="11.140625" style="2" customWidth="1"/>
    <col min="14" max="30" width="9.140625" style="2" customWidth="1"/>
    <col min="31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39" t="s">
        <v>5</v>
      </c>
      <c r="D6" s="39" t="s">
        <v>6</v>
      </c>
      <c r="E6" s="39" t="s">
        <v>7</v>
      </c>
      <c r="F6" s="39" t="s">
        <v>8</v>
      </c>
      <c r="G6" s="39" t="s">
        <v>9</v>
      </c>
      <c r="H6" s="39" t="s">
        <v>5</v>
      </c>
      <c r="I6" s="39" t="s">
        <v>6</v>
      </c>
      <c r="J6" s="39" t="s">
        <v>7</v>
      </c>
      <c r="K6" s="39" t="s">
        <v>8</v>
      </c>
      <c r="L6" s="39" t="s">
        <v>9</v>
      </c>
    </row>
    <row r="7" spans="1:13" s="1" customFormat="1" ht="15">
      <c r="A7" s="15">
        <v>1</v>
      </c>
      <c r="B7" s="16" t="s">
        <v>10</v>
      </c>
      <c r="C7" s="9">
        <v>0.0038781366236979938</v>
      </c>
      <c r="D7" s="9">
        <v>0</v>
      </c>
      <c r="E7" s="9">
        <v>0.008153854543114765</v>
      </c>
      <c r="F7" s="9">
        <v>0.0024111266344630216</v>
      </c>
      <c r="G7" s="9">
        <v>0.01444311780127578</v>
      </c>
      <c r="H7" s="9">
        <v>0.0038781366236979933</v>
      </c>
      <c r="I7" s="9" t="s">
        <v>63</v>
      </c>
      <c r="J7" s="9">
        <v>0.008153854543114764</v>
      </c>
      <c r="K7" s="9">
        <v>0.002411126634463021</v>
      </c>
      <c r="L7" s="9">
        <v>0.014443117801275778</v>
      </c>
      <c r="M7" s="28"/>
    </row>
    <row r="8" spans="1:13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5.478163506042196E-05</v>
      </c>
      <c r="F8" s="9">
        <v>0.00016280016856676978</v>
      </c>
      <c r="G8" s="9">
        <v>0.00021758180362719173</v>
      </c>
      <c r="H8" s="9" t="s">
        <v>63</v>
      </c>
      <c r="I8" s="9" t="s">
        <v>63</v>
      </c>
      <c r="J8" s="9">
        <v>5.478163506042195E-05</v>
      </c>
      <c r="K8" s="9">
        <v>0.00016280016856676975</v>
      </c>
      <c r="L8" s="9">
        <v>0.0002175818036271917</v>
      </c>
      <c r="M8" s="28"/>
    </row>
    <row r="9" spans="1:13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0.004653487654083781</v>
      </c>
      <c r="F9" s="9">
        <v>0.006823899112204961</v>
      </c>
      <c r="G9" s="9">
        <v>0.011477386766288742</v>
      </c>
      <c r="H9" s="9" t="s">
        <v>63</v>
      </c>
      <c r="I9" s="9" t="s">
        <v>63</v>
      </c>
      <c r="J9" s="9">
        <v>0.00465348765408378</v>
      </c>
      <c r="K9" s="9">
        <v>0.00682389911220496</v>
      </c>
      <c r="L9" s="9">
        <v>0.011477386766288738</v>
      </c>
      <c r="M9" s="28"/>
    </row>
    <row r="10" spans="1:13" s="1" customFormat="1" ht="15">
      <c r="A10" s="15">
        <f aca="true" t="shared" si="0" ref="A10:A62">A9+1</f>
        <v>4</v>
      </c>
      <c r="B10" s="16" t="s">
        <v>11</v>
      </c>
      <c r="C10" s="9">
        <v>0.002172069224244055</v>
      </c>
      <c r="D10" s="9" t="s">
        <v>63</v>
      </c>
      <c r="E10" s="9">
        <v>0.005071696835081499</v>
      </c>
      <c r="F10" s="9">
        <v>0.001870437422303733</v>
      </c>
      <c r="G10" s="9">
        <v>0.009114203481629288</v>
      </c>
      <c r="H10" s="9">
        <v>0.0021720692242440547</v>
      </c>
      <c r="I10" s="9" t="s">
        <v>63</v>
      </c>
      <c r="J10" s="9">
        <v>0.005071696835081498</v>
      </c>
      <c r="K10" s="9">
        <v>0.0018704374223037327</v>
      </c>
      <c r="L10" s="9">
        <v>0.009114203481629288</v>
      </c>
      <c r="M10" s="28"/>
    </row>
    <row r="11" spans="1:13" s="1" customFormat="1" ht="15">
      <c r="A11" s="15">
        <f t="shared" si="0"/>
        <v>5</v>
      </c>
      <c r="B11" s="16" t="s">
        <v>12</v>
      </c>
      <c r="C11" s="9">
        <v>0.0015997317497389932</v>
      </c>
      <c r="D11" s="9">
        <v>0.0012335977750177617</v>
      </c>
      <c r="E11" s="9">
        <v>0.03058724807121416</v>
      </c>
      <c r="F11" s="9">
        <v>0.010728553714451805</v>
      </c>
      <c r="G11" s="9">
        <v>0.04414913131042272</v>
      </c>
      <c r="H11" s="9">
        <v>0.001599731749738993</v>
      </c>
      <c r="I11" s="9">
        <v>0.0012335977750177617</v>
      </c>
      <c r="J11" s="9">
        <v>0.030587248071214157</v>
      </c>
      <c r="K11" s="9">
        <v>0.010728553714451803</v>
      </c>
      <c r="L11" s="9">
        <v>0.044149131310422716</v>
      </c>
      <c r="M11" s="28"/>
    </row>
    <row r="12" spans="1:13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0.003494200501407265</v>
      </c>
      <c r="F12" s="9">
        <v>0.00359909816459896</v>
      </c>
      <c r="G12" s="9">
        <v>0.007093298666006225</v>
      </c>
      <c r="H12" s="9" t="s">
        <v>63</v>
      </c>
      <c r="I12" s="9" t="s">
        <v>63</v>
      </c>
      <c r="J12" s="9">
        <v>0.003494200501407264</v>
      </c>
      <c r="K12" s="9">
        <v>0.0035990981645989593</v>
      </c>
      <c r="L12" s="9">
        <v>0.007093298666006224</v>
      </c>
      <c r="M12" s="28"/>
    </row>
    <row r="13" spans="1:13" s="1" customFormat="1" ht="15">
      <c r="A13" s="15">
        <f t="shared" si="0"/>
        <v>7</v>
      </c>
      <c r="B13" s="16" t="s">
        <v>13</v>
      </c>
      <c r="C13" s="9">
        <v>0.006373489080153844</v>
      </c>
      <c r="D13" s="9" t="s">
        <v>63</v>
      </c>
      <c r="E13" s="9">
        <v>0.010613708261433612</v>
      </c>
      <c r="F13" s="9">
        <v>0.006560578034187569</v>
      </c>
      <c r="G13" s="9">
        <v>0.023547775375775026</v>
      </c>
      <c r="H13" s="9">
        <v>0.006373489080153843</v>
      </c>
      <c r="I13" s="9" t="s">
        <v>63</v>
      </c>
      <c r="J13" s="9">
        <v>0.010613708261433612</v>
      </c>
      <c r="K13" s="9">
        <v>0.006560578034187568</v>
      </c>
      <c r="L13" s="9">
        <v>0.023547775375775022</v>
      </c>
      <c r="M13" s="28"/>
    </row>
    <row r="14" spans="1:13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0.008922354729409433</v>
      </c>
      <c r="F14" s="9">
        <v>0.0020566472579389636</v>
      </c>
      <c r="G14" s="9">
        <v>0.010979001987348396</v>
      </c>
      <c r="H14" s="9" t="s">
        <v>63</v>
      </c>
      <c r="I14" s="9" t="s">
        <v>63</v>
      </c>
      <c r="J14" s="9">
        <v>0.00892235472940943</v>
      </c>
      <c r="K14" s="9">
        <v>0.0020566472579389636</v>
      </c>
      <c r="L14" s="9">
        <v>0.010979001987348394</v>
      </c>
      <c r="M14" s="28"/>
    </row>
    <row r="15" spans="1:13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0.010440686394865041</v>
      </c>
      <c r="F15" s="9">
        <v>0.003724259506875935</v>
      </c>
      <c r="G15" s="9">
        <v>0.014164945901740977</v>
      </c>
      <c r="H15" s="9" t="s">
        <v>63</v>
      </c>
      <c r="I15" s="9" t="s">
        <v>63</v>
      </c>
      <c r="J15" s="9">
        <v>0.010440686394865041</v>
      </c>
      <c r="K15" s="9">
        <v>0.003724259506875934</v>
      </c>
      <c r="L15" s="9">
        <v>0.014164945901740975</v>
      </c>
      <c r="M15" s="28"/>
    </row>
    <row r="16" spans="1:13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0.0022184050432618053</v>
      </c>
      <c r="F16" s="9">
        <v>0.005745057572407752</v>
      </c>
      <c r="G16" s="9">
        <v>0.007963462615669558</v>
      </c>
      <c r="H16" s="9" t="s">
        <v>63</v>
      </c>
      <c r="I16" s="9" t="s">
        <v>63</v>
      </c>
      <c r="J16" s="9">
        <v>0.002218405043261805</v>
      </c>
      <c r="K16" s="9">
        <v>0.005745057572407751</v>
      </c>
      <c r="L16" s="9">
        <v>0.007963462615669556</v>
      </c>
      <c r="M16" s="28"/>
    </row>
    <row r="17" spans="1:14" s="1" customFormat="1" ht="26.25">
      <c r="A17" s="15">
        <f t="shared" si="0"/>
        <v>11</v>
      </c>
      <c r="B17" s="16" t="s">
        <v>16</v>
      </c>
      <c r="C17" s="12">
        <v>0.061840139476099225</v>
      </c>
      <c r="D17" s="12">
        <v>0.004761851555532394</v>
      </c>
      <c r="E17" s="12">
        <v>0.09976840921918087</v>
      </c>
      <c r="F17" s="12">
        <v>0.01657574600651313</v>
      </c>
      <c r="G17" s="12">
        <v>0.1829461462573256</v>
      </c>
      <c r="H17" s="12">
        <v>0.06184013947609921</v>
      </c>
      <c r="I17" s="12">
        <v>0.004761851555532393</v>
      </c>
      <c r="J17" s="12">
        <v>0.09976840921918086</v>
      </c>
      <c r="K17" s="12">
        <v>0.016575746006513126</v>
      </c>
      <c r="L17" s="12">
        <v>0.18294614625732558</v>
      </c>
      <c r="M17" s="30"/>
      <c r="N17" s="31"/>
    </row>
    <row r="18" spans="1:13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0.00406969024331264</v>
      </c>
      <c r="F18" s="9">
        <v>0.0035454970599593724</v>
      </c>
      <c r="G18" s="9">
        <v>0.007615187303272012</v>
      </c>
      <c r="H18" s="9" t="s">
        <v>63</v>
      </c>
      <c r="I18" s="9" t="s">
        <v>63</v>
      </c>
      <c r="J18" s="9">
        <v>0.004069690243312639</v>
      </c>
      <c r="K18" s="9">
        <v>0.003545497059959372</v>
      </c>
      <c r="L18" s="9">
        <v>0.0076151873032720115</v>
      </c>
      <c r="M18" s="28"/>
    </row>
    <row r="19" spans="1:13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0.0016915556664616606</v>
      </c>
      <c r="F19" s="9">
        <v>0.0004665481340806087</v>
      </c>
      <c r="G19" s="9">
        <v>0.0021581038005422694</v>
      </c>
      <c r="H19" s="9" t="s">
        <v>63</v>
      </c>
      <c r="I19" s="9" t="s">
        <v>63</v>
      </c>
      <c r="J19" s="9">
        <v>0.0016915556664616604</v>
      </c>
      <c r="K19" s="9">
        <v>0.00046654813408060866</v>
      </c>
      <c r="L19" s="9">
        <v>0.002158103800542269</v>
      </c>
      <c r="M19" s="28"/>
    </row>
    <row r="20" spans="1:13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0.0006357721463735146</v>
      </c>
      <c r="F20" s="9">
        <v>0.0013153557860776763</v>
      </c>
      <c r="G20" s="9">
        <v>0.001951127932451191</v>
      </c>
      <c r="H20" s="9" t="s">
        <v>63</v>
      </c>
      <c r="I20" s="9" t="s">
        <v>63</v>
      </c>
      <c r="J20" s="9">
        <v>0.0006357721463735146</v>
      </c>
      <c r="K20" s="9">
        <v>0.001315355786077676</v>
      </c>
      <c r="L20" s="9">
        <v>0.001951127932451191</v>
      </c>
      <c r="M20" s="28"/>
    </row>
    <row r="21" spans="1:13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0.00392442848679582</v>
      </c>
      <c r="F21" s="9">
        <v>0.0017940043569718376</v>
      </c>
      <c r="G21" s="9">
        <v>0.005718432843767657</v>
      </c>
      <c r="H21" s="9" t="s">
        <v>63</v>
      </c>
      <c r="I21" s="9" t="s">
        <v>63</v>
      </c>
      <c r="J21" s="9">
        <v>0.003924428486795819</v>
      </c>
      <c r="K21" s="9">
        <v>0.0017940043569718374</v>
      </c>
      <c r="L21" s="9">
        <v>0.005718432843767656</v>
      </c>
      <c r="M21" s="28"/>
    </row>
    <row r="22" spans="1:13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0.003567085696059525</v>
      </c>
      <c r="F22" s="9">
        <v>0.0029841171683498216</v>
      </c>
      <c r="G22" s="9">
        <v>0.006551202864409347</v>
      </c>
      <c r="H22" s="9" t="s">
        <v>63</v>
      </c>
      <c r="I22" s="9" t="s">
        <v>63</v>
      </c>
      <c r="J22" s="9">
        <v>0.0035670856960595245</v>
      </c>
      <c r="K22" s="9">
        <v>0.002984117168349821</v>
      </c>
      <c r="L22" s="9">
        <v>0.006551202864409345</v>
      </c>
      <c r="M22" s="28"/>
    </row>
    <row r="23" spans="1:13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0.01622997618155129</v>
      </c>
      <c r="F23" s="9">
        <v>0.0025130729716026307</v>
      </c>
      <c r="G23" s="9">
        <v>0.01874304915315392</v>
      </c>
      <c r="H23" s="9" t="s">
        <v>63</v>
      </c>
      <c r="I23" s="9" t="s">
        <v>63</v>
      </c>
      <c r="J23" s="9">
        <v>0.016229976181551288</v>
      </c>
      <c r="K23" s="9">
        <v>0.0025130729716026303</v>
      </c>
      <c r="L23" s="9">
        <v>0.018743049153153914</v>
      </c>
      <c r="M23" s="28"/>
    </row>
    <row r="24" spans="1:13" s="1" customFormat="1" ht="15">
      <c r="A24" s="15">
        <f t="shared" si="0"/>
        <v>18</v>
      </c>
      <c r="B24" s="16" t="s">
        <v>20</v>
      </c>
      <c r="C24" s="9">
        <v>0.0014634809568067333</v>
      </c>
      <c r="D24" s="9" t="s">
        <v>63</v>
      </c>
      <c r="E24" s="9">
        <v>0.0023105429308410775</v>
      </c>
      <c r="F24" s="9">
        <v>0.003302075454833598</v>
      </c>
      <c r="G24" s="9">
        <v>0.0070760993424814084</v>
      </c>
      <c r="H24" s="9">
        <v>0.0014634809568067329</v>
      </c>
      <c r="I24" s="9" t="s">
        <v>63</v>
      </c>
      <c r="J24" s="9">
        <v>0.002310542930841077</v>
      </c>
      <c r="K24" s="9">
        <v>0.0033020754548335972</v>
      </c>
      <c r="L24" s="9">
        <v>0.007076099342481408</v>
      </c>
      <c r="M24" s="28"/>
    </row>
    <row r="25" spans="1:13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0.017474763877898453</v>
      </c>
      <c r="F25" s="9">
        <v>0.0036239709358592</v>
      </c>
      <c r="G25" s="9">
        <v>0.02109873481375765</v>
      </c>
      <c r="H25" s="9" t="s">
        <v>63</v>
      </c>
      <c r="I25" s="9" t="s">
        <v>63</v>
      </c>
      <c r="J25" s="9">
        <v>0.01747476387789845</v>
      </c>
      <c r="K25" s="9">
        <v>0.0036239709358591994</v>
      </c>
      <c r="L25" s="9">
        <v>0.02109873481375765</v>
      </c>
      <c r="M25" s="28"/>
    </row>
    <row r="26" spans="1:13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0.0006038538690910611</v>
      </c>
      <c r="F26" s="9" t="s">
        <v>63</v>
      </c>
      <c r="G26" s="9">
        <v>0.0006038538690910611</v>
      </c>
      <c r="H26" s="9" t="s">
        <v>63</v>
      </c>
      <c r="I26" s="9" t="s">
        <v>63</v>
      </c>
      <c r="J26" s="9">
        <v>0.000603853869091061</v>
      </c>
      <c r="K26" s="9" t="s">
        <v>63</v>
      </c>
      <c r="L26" s="9">
        <v>0.000603853869091061</v>
      </c>
      <c r="M26" s="28"/>
    </row>
    <row r="27" spans="1:13" s="1" customFormat="1" ht="15">
      <c r="A27" s="15">
        <f t="shared" si="0"/>
        <v>21</v>
      </c>
      <c r="B27" s="16" t="s">
        <v>55</v>
      </c>
      <c r="C27" s="9">
        <v>0.004079774987226789</v>
      </c>
      <c r="D27" s="9" t="s">
        <v>63</v>
      </c>
      <c r="E27" s="9">
        <v>0.014398659527980527</v>
      </c>
      <c r="F27" s="9">
        <v>0.0029729586441060835</v>
      </c>
      <c r="G27" s="9">
        <v>0.0214513931593134</v>
      </c>
      <c r="H27" s="9">
        <v>0.004079774987226789</v>
      </c>
      <c r="I27" s="9" t="s">
        <v>63</v>
      </c>
      <c r="J27" s="9">
        <v>0.014398659527980527</v>
      </c>
      <c r="K27" s="9">
        <v>0.002972958644106083</v>
      </c>
      <c r="L27" s="9">
        <v>0.0214513931593134</v>
      </c>
      <c r="M27" s="28"/>
    </row>
    <row r="28" spans="1:13" s="1" customFormat="1" ht="15">
      <c r="A28" s="15">
        <f t="shared" si="0"/>
        <v>22</v>
      </c>
      <c r="B28" s="16" t="s">
        <v>56</v>
      </c>
      <c r="C28" s="9">
        <v>0.006081213609740348</v>
      </c>
      <c r="D28" s="9" t="s">
        <v>63</v>
      </c>
      <c r="E28" s="9">
        <v>0.001772283853111911</v>
      </c>
      <c r="F28" s="9">
        <v>0.00230160104084497</v>
      </c>
      <c r="G28" s="9">
        <v>0.01015509850369723</v>
      </c>
      <c r="H28" s="9">
        <v>0.006081213609740348</v>
      </c>
      <c r="I28" s="9" t="s">
        <v>63</v>
      </c>
      <c r="J28" s="9">
        <v>0.0017722838531119107</v>
      </c>
      <c r="K28" s="9">
        <v>0.00230160104084497</v>
      </c>
      <c r="L28" s="9">
        <v>0.01015509850369723</v>
      </c>
      <c r="M28" s="28"/>
    </row>
    <row r="29" spans="1:13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4.15823002487522E-05</v>
      </c>
      <c r="G29" s="9">
        <v>4.15823002487522E-05</v>
      </c>
      <c r="H29" s="9" t="s">
        <v>63</v>
      </c>
      <c r="I29" s="9" t="s">
        <v>63</v>
      </c>
      <c r="J29" s="9" t="s">
        <v>63</v>
      </c>
      <c r="K29" s="9">
        <v>4.1582300248752194E-05</v>
      </c>
      <c r="L29" s="9">
        <v>4.1582300248752194E-05</v>
      </c>
      <c r="M29" s="28"/>
    </row>
    <row r="30" spans="1:13" s="1" customFormat="1" ht="15">
      <c r="A30" s="15">
        <f t="shared" si="0"/>
        <v>24</v>
      </c>
      <c r="B30" s="16" t="s">
        <v>22</v>
      </c>
      <c r="C30" s="9">
        <v>0.0027691224845810543</v>
      </c>
      <c r="D30" s="9" t="s">
        <v>63</v>
      </c>
      <c r="E30" s="9">
        <v>0.008264849520341727</v>
      </c>
      <c r="F30" s="9">
        <v>0.003960440944048401</v>
      </c>
      <c r="G30" s="9">
        <v>0.014994412948971182</v>
      </c>
      <c r="H30" s="9">
        <v>0.002769122484581054</v>
      </c>
      <c r="I30" s="9" t="s">
        <v>63</v>
      </c>
      <c r="J30" s="9">
        <v>0.008264849520341727</v>
      </c>
      <c r="K30" s="9">
        <v>0.0039604409440484</v>
      </c>
      <c r="L30" s="9">
        <v>0.014994412948971182</v>
      </c>
      <c r="M30" s="28"/>
    </row>
    <row r="31" spans="1:13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0.007144036356433576</v>
      </c>
      <c r="F31" s="9">
        <v>0.004070990082658984</v>
      </c>
      <c r="G31" s="9">
        <v>0.01121502643909256</v>
      </c>
      <c r="H31" s="9" t="s">
        <v>63</v>
      </c>
      <c r="I31" s="9" t="s">
        <v>63</v>
      </c>
      <c r="J31" s="9">
        <v>0.007144036356433575</v>
      </c>
      <c r="K31" s="9">
        <v>0.004070990082658984</v>
      </c>
      <c r="L31" s="9">
        <v>0.011215026439092559</v>
      </c>
      <c r="M31" s="28"/>
    </row>
    <row r="32" spans="1:13" s="1" customFormat="1" ht="15">
      <c r="A32" s="15">
        <f t="shared" si="0"/>
        <v>26</v>
      </c>
      <c r="B32" s="16" t="s">
        <v>24</v>
      </c>
      <c r="C32" s="9">
        <v>0.0037094714795298444</v>
      </c>
      <c r="D32" s="9" t="s">
        <v>63</v>
      </c>
      <c r="E32" s="9">
        <v>0.003101875077828053</v>
      </c>
      <c r="F32" s="9">
        <v>0.00291910008336408</v>
      </c>
      <c r="G32" s="9">
        <v>0.009730446640721977</v>
      </c>
      <c r="H32" s="9">
        <v>0.003709471479529844</v>
      </c>
      <c r="I32" s="9" t="s">
        <v>63</v>
      </c>
      <c r="J32" s="9">
        <v>0.003101875077828053</v>
      </c>
      <c r="K32" s="9">
        <v>0.0029191000833640795</v>
      </c>
      <c r="L32" s="9">
        <v>0.009730446640721977</v>
      </c>
      <c r="M32" s="28"/>
    </row>
    <row r="33" spans="1:13" s="1" customFormat="1" ht="15">
      <c r="A33" s="15">
        <f t="shared" si="0"/>
        <v>27</v>
      </c>
      <c r="B33" s="16" t="s">
        <v>61</v>
      </c>
      <c r="C33" s="9">
        <v>0.006303071696434499</v>
      </c>
      <c r="D33" s="9" t="s">
        <v>63</v>
      </c>
      <c r="E33" s="9">
        <v>0.007895098601352407</v>
      </c>
      <c r="F33" s="9">
        <v>0.003828165022160759</v>
      </c>
      <c r="G33" s="9">
        <v>0.018026335319947667</v>
      </c>
      <c r="H33" s="9">
        <v>0.006303071696434497</v>
      </c>
      <c r="I33" s="9" t="s">
        <v>63</v>
      </c>
      <c r="J33" s="9">
        <v>0.007895098601352407</v>
      </c>
      <c r="K33" s="9">
        <v>0.003828165022160758</v>
      </c>
      <c r="L33" s="9">
        <v>0.018026335319947663</v>
      </c>
      <c r="M33" s="28"/>
    </row>
    <row r="34" spans="1:13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0.015393017789682491</v>
      </c>
      <c r="F34" s="9">
        <v>0.006921575445694744</v>
      </c>
      <c r="G34" s="9">
        <v>0.022314593235377236</v>
      </c>
      <c r="H34" s="9" t="s">
        <v>63</v>
      </c>
      <c r="I34" s="9" t="s">
        <v>63</v>
      </c>
      <c r="J34" s="9">
        <v>0.01539301778968249</v>
      </c>
      <c r="K34" s="9">
        <v>0.0069215754456947425</v>
      </c>
      <c r="L34" s="9">
        <v>0.022314593235377232</v>
      </c>
      <c r="M34" s="28"/>
    </row>
    <row r="35" spans="1:13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0.0036068972006770257</v>
      </c>
      <c r="F35" s="9">
        <v>0.002883684170739048</v>
      </c>
      <c r="G35" s="9">
        <v>0.006490581371416074</v>
      </c>
      <c r="H35" s="9" t="s">
        <v>63</v>
      </c>
      <c r="I35" s="9" t="s">
        <v>63</v>
      </c>
      <c r="J35" s="9">
        <v>0.003606897200677025</v>
      </c>
      <c r="K35" s="9">
        <v>0.0028836841707390475</v>
      </c>
      <c r="L35" s="9">
        <v>0.006490581371416073</v>
      </c>
      <c r="M35" s="28"/>
    </row>
    <row r="36" spans="1:13" s="1" customFormat="1" ht="15">
      <c r="A36" s="15">
        <f t="shared" si="0"/>
        <v>30</v>
      </c>
      <c r="B36" s="16" t="s">
        <v>27</v>
      </c>
      <c r="C36" s="9">
        <v>0.00463947827446207</v>
      </c>
      <c r="D36" s="9" t="s">
        <v>63</v>
      </c>
      <c r="E36" s="9">
        <v>0.018741052298505916</v>
      </c>
      <c r="F36" s="9">
        <v>0.012404699691271297</v>
      </c>
      <c r="G36" s="9">
        <v>0.035785230264239284</v>
      </c>
      <c r="H36" s="9">
        <v>0.004639478274462069</v>
      </c>
      <c r="I36" s="9" t="s">
        <v>63</v>
      </c>
      <c r="J36" s="9">
        <v>0.018741052298505912</v>
      </c>
      <c r="K36" s="9">
        <v>0.012404699691271295</v>
      </c>
      <c r="L36" s="9">
        <v>0.03578523026423928</v>
      </c>
      <c r="M36" s="28"/>
    </row>
    <row r="37" spans="1:13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0.0024713085682570475</v>
      </c>
      <c r="F37" s="9">
        <v>0.00027547175016800216</v>
      </c>
      <c r="G37" s="9">
        <v>0.0027467803184250497</v>
      </c>
      <c r="H37" s="9" t="s">
        <v>63</v>
      </c>
      <c r="I37" s="9" t="s">
        <v>63</v>
      </c>
      <c r="J37" s="9">
        <v>0.0024713085682570475</v>
      </c>
      <c r="K37" s="9">
        <v>0.0002754717501680021</v>
      </c>
      <c r="L37" s="9">
        <v>0.0027467803184250497</v>
      </c>
      <c r="M37" s="28"/>
    </row>
    <row r="38" spans="1:13" s="1" customFormat="1" ht="15">
      <c r="A38" s="15">
        <f t="shared" si="0"/>
        <v>32</v>
      </c>
      <c r="B38" s="16" t="s">
        <v>29</v>
      </c>
      <c r="C38" s="9">
        <v>0.0014351118060873375</v>
      </c>
      <c r="D38" s="9" t="s">
        <v>63</v>
      </c>
      <c r="E38" s="9">
        <v>0.0007510576504499339</v>
      </c>
      <c r="F38" s="9">
        <v>0.0006303589811142068</v>
      </c>
      <c r="G38" s="9">
        <v>0.002816528437651478</v>
      </c>
      <c r="H38" s="9">
        <v>0.0014351118060873373</v>
      </c>
      <c r="I38" s="9" t="s">
        <v>63</v>
      </c>
      <c r="J38" s="9">
        <v>0.0007510576504499339</v>
      </c>
      <c r="K38" s="9">
        <v>0.0006303589811142066</v>
      </c>
      <c r="L38" s="9">
        <v>0.0028165284376514776</v>
      </c>
      <c r="M38" s="28"/>
    </row>
    <row r="39" spans="1:13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0.001644370223467686</v>
      </c>
      <c r="F39" s="9">
        <v>0.0003095644985517522</v>
      </c>
      <c r="G39" s="9">
        <v>0.0019539347220194378</v>
      </c>
      <c r="H39" s="9" t="s">
        <v>63</v>
      </c>
      <c r="I39" s="9" t="s">
        <v>63</v>
      </c>
      <c r="J39" s="9">
        <v>0.0016443702234676858</v>
      </c>
      <c r="K39" s="9">
        <v>0.00030956449855175215</v>
      </c>
      <c r="L39" s="9">
        <v>0.0019539347220194378</v>
      </c>
      <c r="M39" s="28"/>
    </row>
    <row r="40" spans="1:13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0.00417146075677255</v>
      </c>
      <c r="F40" s="9">
        <v>0.0035606555729162568</v>
      </c>
      <c r="G40" s="9">
        <v>0.007732116329688807</v>
      </c>
      <c r="H40" s="9" t="s">
        <v>63</v>
      </c>
      <c r="I40" s="9" t="s">
        <v>63</v>
      </c>
      <c r="J40" s="9">
        <v>0.004171460756772549</v>
      </c>
      <c r="K40" s="9">
        <v>0.0035606555729162563</v>
      </c>
      <c r="L40" s="9">
        <v>0.007732116329688806</v>
      </c>
      <c r="M40" s="28"/>
    </row>
    <row r="41" spans="1:13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0.002314028007349392</v>
      </c>
      <c r="F41" s="9">
        <v>0.002117984604485296</v>
      </c>
      <c r="G41" s="9">
        <v>0.004432012611834688</v>
      </c>
      <c r="H41" s="9" t="s">
        <v>63</v>
      </c>
      <c r="I41" s="9" t="s">
        <v>63</v>
      </c>
      <c r="J41" s="9">
        <v>0.0023140280073493916</v>
      </c>
      <c r="K41" s="9">
        <v>0.002117984604485296</v>
      </c>
      <c r="L41" s="9">
        <v>0.004432012611834687</v>
      </c>
      <c r="M41" s="28"/>
    </row>
    <row r="42" spans="1:13" s="1" customFormat="1" ht="15">
      <c r="A42" s="15">
        <f t="shared" si="0"/>
        <v>36</v>
      </c>
      <c r="B42" s="16" t="s">
        <v>33</v>
      </c>
      <c r="C42" s="9">
        <v>0.001211224211776097</v>
      </c>
      <c r="D42" s="9" t="s">
        <v>63</v>
      </c>
      <c r="E42" s="9">
        <v>0.0038813648092514337</v>
      </c>
      <c r="F42" s="9">
        <v>0.001203503731206354</v>
      </c>
      <c r="G42" s="9">
        <v>0.006296092752233885</v>
      </c>
      <c r="H42" s="9">
        <v>0.0012112242117760968</v>
      </c>
      <c r="I42" s="9" t="s">
        <v>63</v>
      </c>
      <c r="J42" s="9">
        <v>0.0038813648092514332</v>
      </c>
      <c r="K42" s="9">
        <v>0.0012035037312063538</v>
      </c>
      <c r="L42" s="9">
        <v>0.006296092752233883</v>
      </c>
      <c r="M42" s="28"/>
    </row>
    <row r="43" spans="1:18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0.0033846623489549492</v>
      </c>
      <c r="F43" s="10">
        <v>0.0007597655170639195</v>
      </c>
      <c r="G43" s="10">
        <v>0.004144427866018869</v>
      </c>
      <c r="H43" s="10" t="s">
        <v>63</v>
      </c>
      <c r="I43" s="10" t="s">
        <v>63</v>
      </c>
      <c r="J43" s="10">
        <v>0.003384662348954949</v>
      </c>
      <c r="K43" s="10">
        <v>0.0007597655170639194</v>
      </c>
      <c r="L43" s="10">
        <v>0.004144427866018869</v>
      </c>
      <c r="M43" s="28"/>
      <c r="N43" s="1"/>
      <c r="R43" s="1"/>
    </row>
    <row r="44" spans="1:13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0.01959182396379939</v>
      </c>
      <c r="F44" s="9">
        <v>0.01284656111322129</v>
      </c>
      <c r="G44" s="9">
        <v>0.03243838507702068</v>
      </c>
      <c r="H44" s="9" t="s">
        <v>63</v>
      </c>
      <c r="I44" s="9" t="s">
        <v>63</v>
      </c>
      <c r="J44" s="9">
        <v>0.019591823963799385</v>
      </c>
      <c r="K44" s="9">
        <v>0.012846561113221288</v>
      </c>
      <c r="L44" s="9">
        <v>0.03243838507702067</v>
      </c>
      <c r="M44" s="28"/>
    </row>
    <row r="45" spans="1:13" s="1" customFormat="1" ht="15">
      <c r="A45" s="15">
        <f t="shared" si="0"/>
        <v>39</v>
      </c>
      <c r="B45" s="16" t="s">
        <v>35</v>
      </c>
      <c r="C45" s="9">
        <v>0.009289044934900226</v>
      </c>
      <c r="D45" s="9" t="s">
        <v>63</v>
      </c>
      <c r="E45" s="9">
        <v>0.057468952406917524</v>
      </c>
      <c r="F45" s="9">
        <v>0.01318205134395537</v>
      </c>
      <c r="G45" s="9">
        <v>0.07994004868577312</v>
      </c>
      <c r="H45" s="9">
        <v>0.009289044934900223</v>
      </c>
      <c r="I45" s="9" t="s">
        <v>63</v>
      </c>
      <c r="J45" s="9">
        <v>0.057468952406917524</v>
      </c>
      <c r="K45" s="9">
        <v>0.01318205134395537</v>
      </c>
      <c r="L45" s="9">
        <v>0.0799400486857731</v>
      </c>
      <c r="M45" s="28"/>
    </row>
    <row r="46" spans="1:13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0.00224437043310303</v>
      </c>
      <c r="F46" s="9">
        <v>0.0026788370250557508</v>
      </c>
      <c r="G46" s="9">
        <v>0.004923207458158781</v>
      </c>
      <c r="H46" s="9" t="s">
        <v>63</v>
      </c>
      <c r="I46" s="9" t="s">
        <v>63</v>
      </c>
      <c r="J46" s="9">
        <v>0.0022443704331030294</v>
      </c>
      <c r="K46" s="9">
        <v>0.0026788370250557503</v>
      </c>
      <c r="L46" s="9">
        <v>0.00492320745815878</v>
      </c>
      <c r="M46" s="28"/>
    </row>
    <row r="47" spans="1:13" s="1" customFormat="1" ht="14.25" customHeight="1">
      <c r="A47" s="15">
        <f t="shared" si="0"/>
        <v>41</v>
      </c>
      <c r="B47" s="16" t="s">
        <v>37</v>
      </c>
      <c r="C47" s="9">
        <v>0.0025958670864893413</v>
      </c>
      <c r="D47" s="9" t="s">
        <v>63</v>
      </c>
      <c r="E47" s="9">
        <v>0.019839064898807417</v>
      </c>
      <c r="F47" s="9">
        <v>0.010100649677744808</v>
      </c>
      <c r="G47" s="9">
        <v>0.03253558166304157</v>
      </c>
      <c r="H47" s="9">
        <v>0.0025958670864893413</v>
      </c>
      <c r="I47" s="9" t="s">
        <v>63</v>
      </c>
      <c r="J47" s="9">
        <v>0.019839064898807417</v>
      </c>
      <c r="K47" s="9">
        <v>0.010100649677744808</v>
      </c>
      <c r="L47" s="9">
        <v>0.03253558166304157</v>
      </c>
      <c r="M47" s="28"/>
    </row>
    <row r="48" spans="1:13" s="1" customFormat="1" ht="14.25" customHeight="1">
      <c r="A48" s="15">
        <f t="shared" si="0"/>
        <v>42</v>
      </c>
      <c r="B48" s="16" t="s">
        <v>38</v>
      </c>
      <c r="C48" s="9">
        <v>0.011723194549924713</v>
      </c>
      <c r="D48" s="9">
        <v>0.0014603161305721559</v>
      </c>
      <c r="E48" s="9">
        <v>0.024925989320434255</v>
      </c>
      <c r="F48" s="9">
        <v>0.006059361238120647</v>
      </c>
      <c r="G48" s="9">
        <v>0.044168861239051775</v>
      </c>
      <c r="H48" s="9">
        <v>0.011723194549924713</v>
      </c>
      <c r="I48" s="9">
        <v>0.0014603161305721556</v>
      </c>
      <c r="J48" s="9">
        <v>0.02492598932043425</v>
      </c>
      <c r="K48" s="9">
        <v>0.0060593612381206466</v>
      </c>
      <c r="L48" s="9">
        <v>0.044168861239051775</v>
      </c>
      <c r="M48" s="28"/>
    </row>
    <row r="49" spans="1:13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0.011131522750069922</v>
      </c>
      <c r="F49" s="9">
        <v>0.012511336753008584</v>
      </c>
      <c r="G49" s="9">
        <v>0.023642859503078505</v>
      </c>
      <c r="H49" s="9" t="s">
        <v>63</v>
      </c>
      <c r="I49" s="9" t="s">
        <v>63</v>
      </c>
      <c r="J49" s="9">
        <v>0.01113152275006992</v>
      </c>
      <c r="K49" s="9">
        <v>0.01251133675300858</v>
      </c>
      <c r="L49" s="9">
        <v>0.023642859503078505</v>
      </c>
      <c r="M49" s="28"/>
    </row>
    <row r="50" spans="1:13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0.010277861108629743</v>
      </c>
      <c r="F50" s="9">
        <v>0.0032459814215925675</v>
      </c>
      <c r="G50" s="9">
        <v>0.01352384253022231</v>
      </c>
      <c r="H50" s="9" t="s">
        <v>63</v>
      </c>
      <c r="I50" s="9" t="s">
        <v>63</v>
      </c>
      <c r="J50" s="9">
        <v>0.01027786110862974</v>
      </c>
      <c r="K50" s="9">
        <v>0.0032459814215925666</v>
      </c>
      <c r="L50" s="9">
        <v>0.013523842530222306</v>
      </c>
      <c r="M50" s="28"/>
    </row>
    <row r="51" spans="1:13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0.011994269087382685</v>
      </c>
      <c r="F51" s="9">
        <v>0.00499253674698925</v>
      </c>
      <c r="G51" s="9">
        <v>0.016986805834371937</v>
      </c>
      <c r="H51" s="9" t="s">
        <v>63</v>
      </c>
      <c r="I51" s="9" t="s">
        <v>63</v>
      </c>
      <c r="J51" s="9">
        <v>0.011994269087382685</v>
      </c>
      <c r="K51" s="9">
        <v>0.004992536746989249</v>
      </c>
      <c r="L51" s="9">
        <v>0.016986805834371933</v>
      </c>
      <c r="M51" s="28"/>
    </row>
    <row r="52" spans="1:13" s="1" customFormat="1" ht="15">
      <c r="A52" s="15">
        <f t="shared" si="0"/>
        <v>46</v>
      </c>
      <c r="B52" s="16" t="s">
        <v>42</v>
      </c>
      <c r="C52" s="9">
        <v>0.002746918465601956</v>
      </c>
      <c r="D52" s="9" t="s">
        <v>63</v>
      </c>
      <c r="E52" s="9">
        <v>0.006435485765499046</v>
      </c>
      <c r="F52" s="9">
        <v>0.002532080767261491</v>
      </c>
      <c r="G52" s="9">
        <v>0.011714484998362494</v>
      </c>
      <c r="H52" s="9">
        <v>0.0027469184656019555</v>
      </c>
      <c r="I52" s="9" t="s">
        <v>63</v>
      </c>
      <c r="J52" s="9">
        <v>0.006435485765499046</v>
      </c>
      <c r="K52" s="9">
        <v>0.002532080767261491</v>
      </c>
      <c r="L52" s="9">
        <v>0.011714484998362494</v>
      </c>
      <c r="M52" s="28"/>
    </row>
    <row r="53" spans="1:13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0.006355134343876722</v>
      </c>
      <c r="F53" s="9">
        <v>0.0048323191745887955</v>
      </c>
      <c r="G53" s="9">
        <v>0.011187453518465519</v>
      </c>
      <c r="H53" s="9" t="s">
        <v>63</v>
      </c>
      <c r="I53" s="9" t="s">
        <v>63</v>
      </c>
      <c r="J53" s="9">
        <v>0.0063551343438767215</v>
      </c>
      <c r="K53" s="9">
        <v>0.004832319174588795</v>
      </c>
      <c r="L53" s="9">
        <v>0.011187453518465517</v>
      </c>
      <c r="M53" s="28"/>
    </row>
    <row r="54" spans="1:13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0.0002604890608908166</v>
      </c>
      <c r="F54" s="9">
        <v>0.0012587280023804175</v>
      </c>
      <c r="G54" s="9">
        <v>0.0015192170632712342</v>
      </c>
      <c r="H54" s="9" t="s">
        <v>63</v>
      </c>
      <c r="I54" s="9" t="s">
        <v>63</v>
      </c>
      <c r="J54" s="9">
        <v>0.00026048906089081656</v>
      </c>
      <c r="K54" s="9">
        <v>0.0012587280023804175</v>
      </c>
      <c r="L54" s="9">
        <v>0.001519217063271234</v>
      </c>
      <c r="M54" s="28"/>
    </row>
    <row r="55" spans="1:13" s="1" customFormat="1" ht="15">
      <c r="A55" s="15">
        <f t="shared" si="0"/>
        <v>49</v>
      </c>
      <c r="B55" s="16" t="s">
        <v>43</v>
      </c>
      <c r="C55" s="9">
        <v>0.0010883611361694697</v>
      </c>
      <c r="D55" s="9" t="s">
        <v>63</v>
      </c>
      <c r="E55" s="9">
        <v>0.01789461826618478</v>
      </c>
      <c r="F55" s="9">
        <v>0.0018172695974462603</v>
      </c>
      <c r="G55" s="9">
        <v>0.02080024899980051</v>
      </c>
      <c r="H55" s="9">
        <v>0.0010883611361694695</v>
      </c>
      <c r="I55" s="9" t="s">
        <v>63</v>
      </c>
      <c r="J55" s="9">
        <v>0.017894618266184777</v>
      </c>
      <c r="K55" s="9">
        <v>0.00181726959744626</v>
      </c>
      <c r="L55" s="9">
        <v>0.02080024899980051</v>
      </c>
      <c r="M55" s="28"/>
    </row>
    <row r="56" spans="1:13" s="1" customFormat="1" ht="15">
      <c r="A56" s="15">
        <f t="shared" si="0"/>
        <v>50</v>
      </c>
      <c r="B56" s="16" t="s">
        <v>44</v>
      </c>
      <c r="C56" s="9">
        <v>0.005434000365352151</v>
      </c>
      <c r="D56" s="9" t="s">
        <v>63</v>
      </c>
      <c r="E56" s="9">
        <v>0.005434804130745059</v>
      </c>
      <c r="F56" s="9">
        <v>0.005672505186863493</v>
      </c>
      <c r="G56" s="9">
        <v>0.016541309682960702</v>
      </c>
      <c r="H56" s="9">
        <v>0.005434000365352151</v>
      </c>
      <c r="I56" s="9" t="s">
        <v>63</v>
      </c>
      <c r="J56" s="9">
        <v>0.005434804130745059</v>
      </c>
      <c r="K56" s="9">
        <v>0.005672505186863492</v>
      </c>
      <c r="L56" s="9">
        <v>0.016541309682960702</v>
      </c>
      <c r="M56" s="28"/>
    </row>
    <row r="57" spans="1:13" s="1" customFormat="1" ht="15">
      <c r="A57" s="15">
        <f t="shared" si="0"/>
        <v>51</v>
      </c>
      <c r="B57" s="16" t="s">
        <v>45</v>
      </c>
      <c r="C57" s="9">
        <v>0.005766520620165263</v>
      </c>
      <c r="D57" s="9" t="s">
        <v>63</v>
      </c>
      <c r="E57" s="9">
        <v>0.0085933321099389</v>
      </c>
      <c r="F57" s="9">
        <v>0.007478748127825789</v>
      </c>
      <c r="G57" s="9">
        <v>0.021838600857929952</v>
      </c>
      <c r="H57" s="9">
        <v>0.005766520620165263</v>
      </c>
      <c r="I57" s="9" t="s">
        <v>63</v>
      </c>
      <c r="J57" s="9">
        <v>0.008593332109938899</v>
      </c>
      <c r="K57" s="9">
        <v>0.0074787481278257885</v>
      </c>
      <c r="L57" s="9">
        <v>0.02183860085792995</v>
      </c>
      <c r="M57" s="28"/>
    </row>
    <row r="58" spans="1:13" s="1" customFormat="1" ht="15">
      <c r="A58" s="15">
        <f t="shared" si="0"/>
        <v>52</v>
      </c>
      <c r="B58" s="16" t="s">
        <v>46</v>
      </c>
      <c r="C58" s="9">
        <v>0.0012335600985149693</v>
      </c>
      <c r="D58" s="9" t="s">
        <v>63</v>
      </c>
      <c r="E58" s="9">
        <v>0.011849329201857163</v>
      </c>
      <c r="F58" s="9">
        <v>0.004827898464927799</v>
      </c>
      <c r="G58" s="9">
        <v>0.017910787765299932</v>
      </c>
      <c r="H58" s="9">
        <v>0.001233560098514969</v>
      </c>
      <c r="I58" s="9" t="s">
        <v>63</v>
      </c>
      <c r="J58" s="12">
        <v>0.011849329201857163</v>
      </c>
      <c r="K58" s="12">
        <v>0.004827898464927798</v>
      </c>
      <c r="L58" s="12">
        <v>0.017910787765299932</v>
      </c>
      <c r="M58" s="28"/>
    </row>
    <row r="59" spans="1:14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0.012852899368491915</v>
      </c>
      <c r="F59" s="12">
        <v>0.0027248211967141034</v>
      </c>
      <c r="G59" s="12">
        <v>0.015577720565206019</v>
      </c>
      <c r="H59" s="18" t="s">
        <v>63</v>
      </c>
      <c r="I59" s="18" t="s">
        <v>63</v>
      </c>
      <c r="J59" s="12">
        <v>0.012852899368491913</v>
      </c>
      <c r="K59" s="12">
        <v>0.0027248211967141034</v>
      </c>
      <c r="L59" s="12">
        <v>0.015577720565206017</v>
      </c>
      <c r="M59" s="28"/>
      <c r="N59" s="31"/>
    </row>
    <row r="60" spans="1:13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0.014735870507391316</v>
      </c>
      <c r="F60" s="12">
        <v>0.011611282777796465</v>
      </c>
      <c r="G60" s="12">
        <v>0.02634715328518778</v>
      </c>
      <c r="H60" s="9" t="s">
        <v>63</v>
      </c>
      <c r="I60" s="9" t="s">
        <v>63</v>
      </c>
      <c r="J60" s="9">
        <v>0.014735870507391315</v>
      </c>
      <c r="K60" s="9">
        <v>0.011611282777796461</v>
      </c>
      <c r="L60" s="9">
        <v>0.026347153285187774</v>
      </c>
      <c r="M60" s="28"/>
    </row>
    <row r="61" spans="1:13" s="1" customFormat="1" ht="15">
      <c r="A61" s="15">
        <f t="shared" si="0"/>
        <v>55</v>
      </c>
      <c r="B61" s="16" t="s">
        <v>49</v>
      </c>
      <c r="C61" s="9">
        <v>0.002529845294762464</v>
      </c>
      <c r="D61" s="9" t="s">
        <v>63</v>
      </c>
      <c r="E61" s="12">
        <v>0.0025255627950725446</v>
      </c>
      <c r="F61" s="12">
        <v>0.0027568839005905955</v>
      </c>
      <c r="G61" s="12">
        <v>0.007812291990425604</v>
      </c>
      <c r="H61" s="9">
        <v>0.0025298452947624638</v>
      </c>
      <c r="I61" s="9" t="s">
        <v>63</v>
      </c>
      <c r="J61" s="9">
        <v>0.0025255627950725446</v>
      </c>
      <c r="K61" s="9">
        <v>0.0027568839005905946</v>
      </c>
      <c r="L61" s="9">
        <v>0.007812291990425603</v>
      </c>
      <c r="M61" s="28"/>
    </row>
    <row r="62" spans="1:13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0.01794020683456381</v>
      </c>
      <c r="F62" s="12">
        <v>0.004712495336874104</v>
      </c>
      <c r="G62" s="12">
        <v>0.022652702171437916</v>
      </c>
      <c r="H62" s="9" t="s">
        <v>63</v>
      </c>
      <c r="I62" s="9" t="s">
        <v>63</v>
      </c>
      <c r="J62" s="9">
        <v>0.017940206834563807</v>
      </c>
      <c r="K62" s="9">
        <v>0.004712495336874104</v>
      </c>
      <c r="L62" s="9">
        <v>0.02265270217143791</v>
      </c>
      <c r="M62" s="28"/>
    </row>
    <row r="63" spans="1:13" ht="15">
      <c r="A63" s="32"/>
      <c r="B63" s="33" t="s">
        <v>51</v>
      </c>
      <c r="C63" s="34">
        <f aca="true" t="shared" si="1" ref="C63:K63">SUM(C7:C62)</f>
        <v>0.14996282821245943</v>
      </c>
      <c r="D63" s="34">
        <f t="shared" si="1"/>
        <v>0.007455765461122311</v>
      </c>
      <c r="E63" s="34">
        <f t="shared" si="1"/>
        <v>0.5957741109305703</v>
      </c>
      <c r="F63" s="34">
        <f t="shared" si="1"/>
        <v>0.2468072953958478</v>
      </c>
      <c r="G63" s="34">
        <f t="shared" si="1"/>
        <v>1</v>
      </c>
      <c r="H63" s="34">
        <f t="shared" si="1"/>
        <v>0.14996282821245943</v>
      </c>
      <c r="I63" s="34">
        <f t="shared" si="1"/>
        <v>0.00745576546112231</v>
      </c>
      <c r="J63" s="34">
        <f t="shared" si="1"/>
        <v>0.5957741109305702</v>
      </c>
      <c r="K63" s="34">
        <f t="shared" si="1"/>
        <v>0.24680729539584775</v>
      </c>
      <c r="L63" s="34">
        <f>SUM(L7:L62)</f>
        <v>0.9999999999999999</v>
      </c>
      <c r="M63" s="35"/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159250.45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246.15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49">
      <selection activeCell="J78" sqref="J78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13" width="11.140625" style="2" customWidth="1"/>
    <col min="14" max="30" width="9.140625" style="2" customWidth="1"/>
    <col min="31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5</v>
      </c>
      <c r="I6" s="40" t="s">
        <v>6</v>
      </c>
      <c r="J6" s="40" t="s">
        <v>7</v>
      </c>
      <c r="K6" s="40" t="s">
        <v>8</v>
      </c>
      <c r="L6" s="40" t="s">
        <v>9</v>
      </c>
    </row>
    <row r="7" spans="1:13" s="1" customFormat="1" ht="15">
      <c r="A7" s="15">
        <v>1</v>
      </c>
      <c r="B7" s="16" t="s">
        <v>10</v>
      </c>
      <c r="C7" s="9">
        <v>0.003907583742163247</v>
      </c>
      <c r="D7" s="9">
        <v>0</v>
      </c>
      <c r="E7" s="9">
        <v>0.00822454134365119</v>
      </c>
      <c r="F7" s="9">
        <v>0.0025077725623507867</v>
      </c>
      <c r="G7" s="9">
        <v>0.014639897648165224</v>
      </c>
      <c r="H7" s="9">
        <v>0.003907583742163247</v>
      </c>
      <c r="I7" s="9" t="s">
        <v>63</v>
      </c>
      <c r="J7" s="9">
        <v>0.00822454134365119</v>
      </c>
      <c r="K7" s="9">
        <v>0.0025077725623507863</v>
      </c>
      <c r="L7" s="9">
        <v>0.014639897648165224</v>
      </c>
      <c r="M7" s="28"/>
    </row>
    <row r="8" spans="1:13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4.959948888965677E-05</v>
      </c>
      <c r="F8" s="9">
        <v>0.0001587585456948054</v>
      </c>
      <c r="G8" s="9">
        <v>0.00020835803458446218</v>
      </c>
      <c r="H8" s="9" t="s">
        <v>63</v>
      </c>
      <c r="I8" s="9" t="s">
        <v>63</v>
      </c>
      <c r="J8" s="9">
        <v>4.9599488889656776E-05</v>
      </c>
      <c r="K8" s="9">
        <v>0.00015875854569480537</v>
      </c>
      <c r="L8" s="9">
        <v>0.00020835803458446215</v>
      </c>
      <c r="M8" s="28"/>
    </row>
    <row r="9" spans="1:13" s="1" customFormat="1" ht="15">
      <c r="A9" s="15">
        <f>A8+1</f>
        <v>3</v>
      </c>
      <c r="B9" s="16" t="s">
        <v>62</v>
      </c>
      <c r="C9" s="9" t="s">
        <v>63</v>
      </c>
      <c r="D9" s="9">
        <v>0</v>
      </c>
      <c r="E9" s="9">
        <v>0.0045964303567941536</v>
      </c>
      <c r="F9" s="9">
        <v>0.006334494587141698</v>
      </c>
      <c r="G9" s="9">
        <v>0.010930924943935851</v>
      </c>
      <c r="H9" s="9" t="s">
        <v>63</v>
      </c>
      <c r="I9" s="9" t="s">
        <v>63</v>
      </c>
      <c r="J9" s="9">
        <v>0.004596430356794153</v>
      </c>
      <c r="K9" s="9">
        <v>0.006334494587141697</v>
      </c>
      <c r="L9" s="9">
        <v>0.01093092494393585</v>
      </c>
      <c r="M9" s="28"/>
    </row>
    <row r="10" spans="1:13" s="1" customFormat="1" ht="15">
      <c r="A10" s="15">
        <f aca="true" t="shared" si="0" ref="A10:A62">A9+1</f>
        <v>4</v>
      </c>
      <c r="B10" s="16" t="s">
        <v>11</v>
      </c>
      <c r="C10" s="9">
        <v>0.0019126213121499547</v>
      </c>
      <c r="D10" s="9" t="s">
        <v>63</v>
      </c>
      <c r="E10" s="9">
        <v>0.004802153237563535</v>
      </c>
      <c r="F10" s="9">
        <v>0.0017523362017024043</v>
      </c>
      <c r="G10" s="9">
        <v>0.008467110751415895</v>
      </c>
      <c r="H10" s="9">
        <v>0.0019126213121499547</v>
      </c>
      <c r="I10" s="9" t="s">
        <v>63</v>
      </c>
      <c r="J10" s="9">
        <v>0.004802153237563536</v>
      </c>
      <c r="K10" s="9">
        <v>0.0017523362017024043</v>
      </c>
      <c r="L10" s="9">
        <v>0.008467110751415895</v>
      </c>
      <c r="M10" s="28"/>
    </row>
    <row r="11" spans="1:13" s="1" customFormat="1" ht="15">
      <c r="A11" s="15">
        <f t="shared" si="0"/>
        <v>5</v>
      </c>
      <c r="B11" s="16" t="s">
        <v>12</v>
      </c>
      <c r="C11" s="9">
        <v>0.0015656136200261476</v>
      </c>
      <c r="D11" s="9">
        <v>0.0014336912774767464</v>
      </c>
      <c r="E11" s="9">
        <v>0.029413136158692208</v>
      </c>
      <c r="F11" s="9">
        <v>0.010779825187614212</v>
      </c>
      <c r="G11" s="9">
        <v>0.04319226624380931</v>
      </c>
      <c r="H11" s="9">
        <v>0.0015656136200261474</v>
      </c>
      <c r="I11" s="9">
        <v>0.0014336912774767462</v>
      </c>
      <c r="J11" s="9">
        <v>0.029413136158692205</v>
      </c>
      <c r="K11" s="9">
        <v>0.010779825187614212</v>
      </c>
      <c r="L11" s="9">
        <v>0.04319226624380931</v>
      </c>
      <c r="M11" s="28"/>
    </row>
    <row r="12" spans="1:13" s="1" customFormat="1" ht="15">
      <c r="A12" s="15">
        <f t="shared" si="0"/>
        <v>6</v>
      </c>
      <c r="B12" s="16" t="s">
        <v>58</v>
      </c>
      <c r="C12" s="9" t="s">
        <v>63</v>
      </c>
      <c r="D12" s="9" t="s">
        <v>63</v>
      </c>
      <c r="E12" s="9">
        <v>0.0033441026209919955</v>
      </c>
      <c r="F12" s="9">
        <v>0.004291320747711787</v>
      </c>
      <c r="G12" s="9">
        <v>0.0076354233687037825</v>
      </c>
      <c r="H12" s="9" t="s">
        <v>63</v>
      </c>
      <c r="I12" s="9" t="s">
        <v>63</v>
      </c>
      <c r="J12" s="9">
        <v>0.003344102620991995</v>
      </c>
      <c r="K12" s="9">
        <v>0.004291320747711787</v>
      </c>
      <c r="L12" s="9">
        <v>0.0076354233687037825</v>
      </c>
      <c r="M12" s="28"/>
    </row>
    <row r="13" spans="1:13" s="1" customFormat="1" ht="15">
      <c r="A13" s="15">
        <f t="shared" si="0"/>
        <v>7</v>
      </c>
      <c r="B13" s="16" t="s">
        <v>13</v>
      </c>
      <c r="C13" s="9">
        <v>0.006326397456882308</v>
      </c>
      <c r="D13" s="9" t="s">
        <v>63</v>
      </c>
      <c r="E13" s="9">
        <v>0.009623611757806275</v>
      </c>
      <c r="F13" s="9">
        <v>0.0064266374942664</v>
      </c>
      <c r="G13" s="9">
        <v>0.02237664670895498</v>
      </c>
      <c r="H13" s="9">
        <v>0.006326397456882307</v>
      </c>
      <c r="I13" s="9" t="s">
        <v>63</v>
      </c>
      <c r="J13" s="9">
        <v>0.009623611757806275</v>
      </c>
      <c r="K13" s="9">
        <v>0.006426637494266399</v>
      </c>
      <c r="L13" s="9">
        <v>0.02237664670895498</v>
      </c>
      <c r="M13" s="28"/>
    </row>
    <row r="14" spans="1:13" s="1" customFormat="1" ht="15">
      <c r="A14" s="15">
        <f t="shared" si="0"/>
        <v>8</v>
      </c>
      <c r="B14" s="16" t="s">
        <v>54</v>
      </c>
      <c r="C14" s="9" t="s">
        <v>63</v>
      </c>
      <c r="D14" s="9" t="s">
        <v>63</v>
      </c>
      <c r="E14" s="9">
        <v>0.00824236111828971</v>
      </c>
      <c r="F14" s="9">
        <v>0.0017630192205229098</v>
      </c>
      <c r="G14" s="9">
        <v>0.01000538033881262</v>
      </c>
      <c r="H14" s="9" t="s">
        <v>63</v>
      </c>
      <c r="I14" s="9" t="s">
        <v>63</v>
      </c>
      <c r="J14" s="9">
        <v>0.00824236111828971</v>
      </c>
      <c r="K14" s="9">
        <v>0.0017630192205229098</v>
      </c>
      <c r="L14" s="9">
        <v>0.010005380338812618</v>
      </c>
      <c r="M14" s="28"/>
    </row>
    <row r="15" spans="1:13" s="1" customFormat="1" ht="15">
      <c r="A15" s="15">
        <f t="shared" si="0"/>
        <v>9</v>
      </c>
      <c r="B15" s="16" t="s">
        <v>14</v>
      </c>
      <c r="C15" s="9" t="s">
        <v>63</v>
      </c>
      <c r="D15" s="9" t="s">
        <v>63</v>
      </c>
      <c r="E15" s="9">
        <v>0.01103957869110827</v>
      </c>
      <c r="F15" s="9">
        <v>0.0037004250569480325</v>
      </c>
      <c r="G15" s="9">
        <v>0.014740003748056302</v>
      </c>
      <c r="H15" s="9" t="s">
        <v>63</v>
      </c>
      <c r="I15" s="9" t="s">
        <v>63</v>
      </c>
      <c r="J15" s="9">
        <v>0.011039578691108269</v>
      </c>
      <c r="K15" s="9">
        <v>0.0037004250569480325</v>
      </c>
      <c r="L15" s="9">
        <v>0.014740003748056302</v>
      </c>
      <c r="M15" s="28"/>
    </row>
    <row r="16" spans="1:13" s="1" customFormat="1" ht="15">
      <c r="A16" s="15">
        <f t="shared" si="0"/>
        <v>10</v>
      </c>
      <c r="B16" s="16" t="s">
        <v>15</v>
      </c>
      <c r="C16" s="9" t="s">
        <v>63</v>
      </c>
      <c r="D16" s="9" t="s">
        <v>63</v>
      </c>
      <c r="E16" s="9">
        <v>0.0022295904774317873</v>
      </c>
      <c r="F16" s="9">
        <v>0.005869950656831599</v>
      </c>
      <c r="G16" s="9">
        <v>0.008099541134263387</v>
      </c>
      <c r="H16" s="9" t="s">
        <v>63</v>
      </c>
      <c r="I16" s="9" t="s">
        <v>63</v>
      </c>
      <c r="J16" s="9">
        <v>0.0022295904774317873</v>
      </c>
      <c r="K16" s="9">
        <v>0.005869950656831598</v>
      </c>
      <c r="L16" s="9">
        <v>0.008099541134263385</v>
      </c>
      <c r="M16" s="28"/>
    </row>
    <row r="17" spans="1:14" s="1" customFormat="1" ht="26.25">
      <c r="A17" s="15">
        <f t="shared" si="0"/>
        <v>11</v>
      </c>
      <c r="B17" s="16" t="s">
        <v>16</v>
      </c>
      <c r="C17" s="12">
        <v>0.06320719724792154</v>
      </c>
      <c r="D17" s="12">
        <v>0.005302287033037641</v>
      </c>
      <c r="E17" s="12">
        <v>0.10157948537103104</v>
      </c>
      <c r="F17" s="12">
        <v>0.016675814510701003</v>
      </c>
      <c r="G17" s="12">
        <v>0.1867647841626912</v>
      </c>
      <c r="H17" s="12">
        <v>0.06320719724792152</v>
      </c>
      <c r="I17" s="12">
        <v>0.005302287033037641</v>
      </c>
      <c r="J17" s="12">
        <v>0.10157948537103104</v>
      </c>
      <c r="K17" s="12">
        <v>0.016675814510701006</v>
      </c>
      <c r="L17" s="12">
        <v>0.1867647841626912</v>
      </c>
      <c r="M17" s="30"/>
      <c r="N17" s="31"/>
    </row>
    <row r="18" spans="1:13" s="1" customFormat="1" ht="15">
      <c r="A18" s="15">
        <f t="shared" si="0"/>
        <v>12</v>
      </c>
      <c r="B18" s="16" t="s">
        <v>17</v>
      </c>
      <c r="C18" s="9" t="s">
        <v>63</v>
      </c>
      <c r="D18" s="9" t="s">
        <v>63</v>
      </c>
      <c r="E18" s="9">
        <v>0.0043016278466058815</v>
      </c>
      <c r="F18" s="9">
        <v>0.003253049478014985</v>
      </c>
      <c r="G18" s="9">
        <v>0.007554677324620867</v>
      </c>
      <c r="H18" s="9" t="s">
        <v>63</v>
      </c>
      <c r="I18" s="9" t="s">
        <v>63</v>
      </c>
      <c r="J18" s="9">
        <v>0.0043016278466058815</v>
      </c>
      <c r="K18" s="9">
        <v>0.003253049478014985</v>
      </c>
      <c r="L18" s="9">
        <v>0.007554677324620866</v>
      </c>
      <c r="M18" s="28"/>
    </row>
    <row r="19" spans="1:13" s="1" customFormat="1" ht="15">
      <c r="A19" s="15">
        <f t="shared" si="0"/>
        <v>13</v>
      </c>
      <c r="B19" s="16" t="s">
        <v>68</v>
      </c>
      <c r="C19" s="9" t="s">
        <v>63</v>
      </c>
      <c r="D19" s="9" t="s">
        <v>63</v>
      </c>
      <c r="E19" s="9">
        <v>0.001539721067399695</v>
      </c>
      <c r="F19" s="9">
        <v>0.0006215308482564207</v>
      </c>
      <c r="G19" s="9">
        <v>0.0021612519156561155</v>
      </c>
      <c r="H19" s="9" t="s">
        <v>63</v>
      </c>
      <c r="I19" s="9" t="s">
        <v>63</v>
      </c>
      <c r="J19" s="9">
        <v>0.001539721067399695</v>
      </c>
      <c r="K19" s="9">
        <v>0.0006215308482564207</v>
      </c>
      <c r="L19" s="9">
        <v>0.0021612519156561155</v>
      </c>
      <c r="M19" s="28"/>
    </row>
    <row r="20" spans="1:13" s="1" customFormat="1" ht="15">
      <c r="A20" s="15">
        <f t="shared" si="0"/>
        <v>14</v>
      </c>
      <c r="B20" s="16" t="s">
        <v>70</v>
      </c>
      <c r="C20" s="9" t="s">
        <v>63</v>
      </c>
      <c r="D20" s="9" t="s">
        <v>63</v>
      </c>
      <c r="E20" s="9">
        <v>0.0006763721635771558</v>
      </c>
      <c r="F20" s="9">
        <v>0.0013048312330630387</v>
      </c>
      <c r="G20" s="9">
        <v>0.0019812033966401946</v>
      </c>
      <c r="H20" s="9" t="s">
        <v>63</v>
      </c>
      <c r="I20" s="9" t="s">
        <v>63</v>
      </c>
      <c r="J20" s="9">
        <v>0.0006763721635771557</v>
      </c>
      <c r="K20" s="9">
        <v>0.0013048312330630387</v>
      </c>
      <c r="L20" s="9">
        <v>0.0019812033966401946</v>
      </c>
      <c r="M20" s="28"/>
    </row>
    <row r="21" spans="1:13" s="1" customFormat="1" ht="15">
      <c r="A21" s="15">
        <f t="shared" si="0"/>
        <v>15</v>
      </c>
      <c r="B21" s="16" t="s">
        <v>18</v>
      </c>
      <c r="C21" s="9" t="s">
        <v>63</v>
      </c>
      <c r="D21" s="9" t="s">
        <v>63</v>
      </c>
      <c r="E21" s="9">
        <v>0.004129098091402251</v>
      </c>
      <c r="F21" s="9">
        <v>0.0018988744549125857</v>
      </c>
      <c r="G21" s="9">
        <v>0.006027972546314836</v>
      </c>
      <c r="H21" s="9" t="s">
        <v>63</v>
      </c>
      <c r="I21" s="9" t="s">
        <v>63</v>
      </c>
      <c r="J21" s="9">
        <v>0.004129098091402251</v>
      </c>
      <c r="K21" s="9">
        <v>0.001898874454912586</v>
      </c>
      <c r="L21" s="9">
        <v>0.006027972546314837</v>
      </c>
      <c r="M21" s="28"/>
    </row>
    <row r="22" spans="1:13" s="1" customFormat="1" ht="15">
      <c r="A22" s="15">
        <f t="shared" si="0"/>
        <v>16</v>
      </c>
      <c r="B22" s="16" t="s">
        <v>57</v>
      </c>
      <c r="C22" s="9" t="s">
        <v>63</v>
      </c>
      <c r="D22" s="9" t="s">
        <v>63</v>
      </c>
      <c r="E22" s="9">
        <v>0.0030886777337493848</v>
      </c>
      <c r="F22" s="9">
        <v>0.0028460134367501422</v>
      </c>
      <c r="G22" s="9">
        <v>0.0059346911704995274</v>
      </c>
      <c r="H22" s="9" t="s">
        <v>63</v>
      </c>
      <c r="I22" s="9" t="s">
        <v>63</v>
      </c>
      <c r="J22" s="9">
        <v>0.0030886777337493848</v>
      </c>
      <c r="K22" s="9">
        <v>0.0028460134367501422</v>
      </c>
      <c r="L22" s="9">
        <v>0.005934691170499527</v>
      </c>
      <c r="M22" s="28"/>
    </row>
    <row r="23" spans="1:13" s="1" customFormat="1" ht="15.75" customHeight="1">
      <c r="A23" s="15">
        <f t="shared" si="0"/>
        <v>17</v>
      </c>
      <c r="B23" s="16" t="s">
        <v>19</v>
      </c>
      <c r="C23" s="9" t="s">
        <v>63</v>
      </c>
      <c r="D23" s="9" t="s">
        <v>63</v>
      </c>
      <c r="E23" s="9">
        <v>0.014351037092212414</v>
      </c>
      <c r="F23" s="9">
        <v>0.0023438330709035448</v>
      </c>
      <c r="G23" s="9">
        <v>0.01669487016311596</v>
      </c>
      <c r="H23" s="9" t="s">
        <v>63</v>
      </c>
      <c r="I23" s="9" t="s">
        <v>63</v>
      </c>
      <c r="J23" s="9">
        <v>0.014351037092212412</v>
      </c>
      <c r="K23" s="9">
        <v>0.002343833070903545</v>
      </c>
      <c r="L23" s="9">
        <v>0.01669487016311596</v>
      </c>
      <c r="M23" s="28"/>
    </row>
    <row r="24" spans="1:13" s="1" customFormat="1" ht="15">
      <c r="A24" s="15">
        <f t="shared" si="0"/>
        <v>18</v>
      </c>
      <c r="B24" s="16" t="s">
        <v>20</v>
      </c>
      <c r="C24" s="9">
        <v>0.0014553160945303932</v>
      </c>
      <c r="D24" s="9" t="s">
        <v>63</v>
      </c>
      <c r="E24" s="9">
        <v>0.002268895043563078</v>
      </c>
      <c r="F24" s="9">
        <v>0.0029391730512081673</v>
      </c>
      <c r="G24" s="9">
        <v>0.006663384189301638</v>
      </c>
      <c r="H24" s="9">
        <v>0.0014553160945303932</v>
      </c>
      <c r="I24" s="9" t="s">
        <v>63</v>
      </c>
      <c r="J24" s="9">
        <v>0.002268895043563078</v>
      </c>
      <c r="K24" s="9">
        <v>0.002939173051208167</v>
      </c>
      <c r="L24" s="9">
        <v>0.006663384189301638</v>
      </c>
      <c r="M24" s="28"/>
    </row>
    <row r="25" spans="1:13" s="1" customFormat="1" ht="15">
      <c r="A25" s="15">
        <f t="shared" si="0"/>
        <v>19</v>
      </c>
      <c r="B25" s="16" t="s">
        <v>21</v>
      </c>
      <c r="C25" s="9" t="s">
        <v>63</v>
      </c>
      <c r="D25" s="9" t="s">
        <v>63</v>
      </c>
      <c r="E25" s="9">
        <v>0.017502787209034934</v>
      </c>
      <c r="F25" s="9">
        <v>0.00512090522715946</v>
      </c>
      <c r="G25" s="9">
        <v>0.022623692436194394</v>
      </c>
      <c r="H25" s="9" t="s">
        <v>63</v>
      </c>
      <c r="I25" s="9" t="s">
        <v>63</v>
      </c>
      <c r="J25" s="9">
        <v>0.017502787209034934</v>
      </c>
      <c r="K25" s="9">
        <v>0.005120905227159459</v>
      </c>
      <c r="L25" s="9">
        <v>0.022623692436194394</v>
      </c>
      <c r="M25" s="28"/>
    </row>
    <row r="26" spans="1:13" s="1" customFormat="1" ht="15">
      <c r="A26" s="15">
        <f t="shared" si="0"/>
        <v>20</v>
      </c>
      <c r="B26" s="16" t="s">
        <v>71</v>
      </c>
      <c r="C26" s="9" t="s">
        <v>63</v>
      </c>
      <c r="D26" s="9" t="s">
        <v>63</v>
      </c>
      <c r="E26" s="9">
        <v>0.0007410091800913924</v>
      </c>
      <c r="F26" s="9">
        <v>0.00027821861332618443</v>
      </c>
      <c r="G26" s="9">
        <v>0.0010192277934175768</v>
      </c>
      <c r="H26" s="9" t="s">
        <v>63</v>
      </c>
      <c r="I26" s="9" t="s">
        <v>63</v>
      </c>
      <c r="J26" s="9">
        <v>0.0007410091800913924</v>
      </c>
      <c r="K26" s="9">
        <v>0.00027821861332618443</v>
      </c>
      <c r="L26" s="9">
        <v>0.0010192277934175768</v>
      </c>
      <c r="M26" s="28"/>
    </row>
    <row r="27" spans="1:13" s="1" customFormat="1" ht="15">
      <c r="A27" s="15">
        <f t="shared" si="0"/>
        <v>21</v>
      </c>
      <c r="B27" s="16" t="s">
        <v>55</v>
      </c>
      <c r="C27" s="9">
        <v>0.003968683591248382</v>
      </c>
      <c r="D27" s="9" t="s">
        <v>63</v>
      </c>
      <c r="E27" s="9">
        <v>0.014203413622641234</v>
      </c>
      <c r="F27" s="9">
        <v>0.002846092581632377</v>
      </c>
      <c r="G27" s="9">
        <v>0.02101818979552199</v>
      </c>
      <c r="H27" s="9">
        <v>0.003968683591248382</v>
      </c>
      <c r="I27" s="9" t="s">
        <v>63</v>
      </c>
      <c r="J27" s="9">
        <v>0.014203413622641232</v>
      </c>
      <c r="K27" s="9">
        <v>0.002846092581632377</v>
      </c>
      <c r="L27" s="9">
        <v>0.021018189795521988</v>
      </c>
      <c r="M27" s="28"/>
    </row>
    <row r="28" spans="1:13" s="1" customFormat="1" ht="15">
      <c r="A28" s="15">
        <f t="shared" si="0"/>
        <v>22</v>
      </c>
      <c r="B28" s="16" t="s">
        <v>56</v>
      </c>
      <c r="C28" s="9">
        <v>0.005555410630627583</v>
      </c>
      <c r="D28" s="9" t="s">
        <v>63</v>
      </c>
      <c r="E28" s="9">
        <v>0.0016813417020567706</v>
      </c>
      <c r="F28" s="9">
        <v>0.0022039962401306807</v>
      </c>
      <c r="G28" s="9">
        <v>0.009440748572815034</v>
      </c>
      <c r="H28" s="9">
        <v>0.005555410630627583</v>
      </c>
      <c r="I28" s="9" t="s">
        <v>63</v>
      </c>
      <c r="J28" s="9">
        <v>0.0016813417020567704</v>
      </c>
      <c r="K28" s="9">
        <v>0.0022039962401306807</v>
      </c>
      <c r="L28" s="9">
        <v>0.009440748572815036</v>
      </c>
      <c r="M28" s="28"/>
    </row>
    <row r="29" spans="1:13" s="1" customFormat="1" ht="15">
      <c r="A29" s="15">
        <f t="shared" si="0"/>
        <v>23</v>
      </c>
      <c r="B29" s="16" t="s">
        <v>75</v>
      </c>
      <c r="C29" s="9" t="s">
        <v>63</v>
      </c>
      <c r="D29" s="9" t="s">
        <v>63</v>
      </c>
      <c r="E29" s="9" t="s">
        <v>63</v>
      </c>
      <c r="F29" s="9">
        <v>4.468033005538125E-05</v>
      </c>
      <c r="G29" s="9">
        <v>4.468033005538125E-05</v>
      </c>
      <c r="H29" s="9" t="s">
        <v>63</v>
      </c>
      <c r="I29" s="9" t="s">
        <v>63</v>
      </c>
      <c r="J29" s="9" t="s">
        <v>63</v>
      </c>
      <c r="K29" s="9">
        <v>4.4680330055381245E-05</v>
      </c>
      <c r="L29" s="9">
        <v>4.4680330055381245E-05</v>
      </c>
      <c r="M29" s="28"/>
    </row>
    <row r="30" spans="1:13" s="1" customFormat="1" ht="15">
      <c r="A30" s="15">
        <f t="shared" si="0"/>
        <v>24</v>
      </c>
      <c r="B30" s="16" t="s">
        <v>22</v>
      </c>
      <c r="C30" s="9">
        <v>0.002719752997314449</v>
      </c>
      <c r="D30" s="9" t="s">
        <v>63</v>
      </c>
      <c r="E30" s="9">
        <v>0.003525600100159597</v>
      </c>
      <c r="F30" s="9">
        <v>0.0038406028195212922</v>
      </c>
      <c r="G30" s="9">
        <v>0.010085955916995338</v>
      </c>
      <c r="H30" s="9">
        <v>0.0027197529973144495</v>
      </c>
      <c r="I30" s="9" t="s">
        <v>63</v>
      </c>
      <c r="J30" s="9">
        <v>0.0035256001001595966</v>
      </c>
      <c r="K30" s="9">
        <v>0.003840602819521292</v>
      </c>
      <c r="L30" s="9">
        <v>0.010085955916995338</v>
      </c>
      <c r="M30" s="28"/>
    </row>
    <row r="31" spans="1:13" s="1" customFormat="1" ht="14.25" customHeight="1">
      <c r="A31" s="15">
        <f t="shared" si="0"/>
        <v>25</v>
      </c>
      <c r="B31" s="16" t="s">
        <v>23</v>
      </c>
      <c r="C31" s="9" t="s">
        <v>63</v>
      </c>
      <c r="D31" s="9" t="s">
        <v>63</v>
      </c>
      <c r="E31" s="9">
        <v>0.007771960466694249</v>
      </c>
      <c r="F31" s="9">
        <v>0.004559226174076013</v>
      </c>
      <c r="G31" s="9">
        <v>0.012331186640770262</v>
      </c>
      <c r="H31" s="9" t="s">
        <v>63</v>
      </c>
      <c r="I31" s="9" t="s">
        <v>63</v>
      </c>
      <c r="J31" s="9">
        <v>0.007771960466694249</v>
      </c>
      <c r="K31" s="9">
        <v>0.004559226174076012</v>
      </c>
      <c r="L31" s="9">
        <v>0.01233118664077026</v>
      </c>
      <c r="M31" s="28"/>
    </row>
    <row r="32" spans="1:13" s="1" customFormat="1" ht="15">
      <c r="A32" s="15">
        <f t="shared" si="0"/>
        <v>26</v>
      </c>
      <c r="B32" s="16" t="s">
        <v>24</v>
      </c>
      <c r="C32" s="9">
        <v>0.0034849744233017743</v>
      </c>
      <c r="D32" s="9" t="s">
        <v>63</v>
      </c>
      <c r="E32" s="9">
        <v>0.0028809772104942564</v>
      </c>
      <c r="F32" s="9">
        <v>0.0027320752466715947</v>
      </c>
      <c r="G32" s="9">
        <v>0.009098026880467626</v>
      </c>
      <c r="H32" s="9">
        <v>0.003484974423301774</v>
      </c>
      <c r="I32" s="9" t="s">
        <v>63</v>
      </c>
      <c r="J32" s="9">
        <v>0.0028809772104942564</v>
      </c>
      <c r="K32" s="9">
        <v>0.0027320752466715947</v>
      </c>
      <c r="L32" s="9">
        <v>0.009098026880467626</v>
      </c>
      <c r="M32" s="28"/>
    </row>
    <row r="33" spans="1:13" s="1" customFormat="1" ht="15">
      <c r="A33" s="15">
        <f t="shared" si="0"/>
        <v>27</v>
      </c>
      <c r="B33" s="16" t="s">
        <v>61</v>
      </c>
      <c r="C33" s="9">
        <v>0.006147237795774561</v>
      </c>
      <c r="D33" s="9" t="s">
        <v>63</v>
      </c>
      <c r="E33" s="9">
        <v>0.008125573712450715</v>
      </c>
      <c r="F33" s="9">
        <v>0.003390773749238971</v>
      </c>
      <c r="G33" s="9">
        <v>0.017663585257464247</v>
      </c>
      <c r="H33" s="9">
        <v>0.00614723779577456</v>
      </c>
      <c r="I33" s="9" t="s">
        <v>63</v>
      </c>
      <c r="J33" s="9">
        <v>0.008125573712450717</v>
      </c>
      <c r="K33" s="9">
        <v>0.003390773749238971</v>
      </c>
      <c r="L33" s="9">
        <v>0.017663585257464247</v>
      </c>
      <c r="M33" s="28"/>
    </row>
    <row r="34" spans="1:13" s="1" customFormat="1" ht="15">
      <c r="A34" s="15">
        <f t="shared" si="0"/>
        <v>28</v>
      </c>
      <c r="B34" s="16" t="s">
        <v>25</v>
      </c>
      <c r="C34" s="9" t="s">
        <v>63</v>
      </c>
      <c r="D34" s="9" t="s">
        <v>63</v>
      </c>
      <c r="E34" s="9">
        <v>0.01596458815860129</v>
      </c>
      <c r="F34" s="9">
        <v>0.007143933650026724</v>
      </c>
      <c r="G34" s="9">
        <v>0.023108521808628015</v>
      </c>
      <c r="H34" s="9" t="s">
        <v>63</v>
      </c>
      <c r="I34" s="9" t="s">
        <v>63</v>
      </c>
      <c r="J34" s="9">
        <v>0.01596458815860129</v>
      </c>
      <c r="K34" s="9">
        <v>0.007143933650026725</v>
      </c>
      <c r="L34" s="9">
        <v>0.02310852180862801</v>
      </c>
      <c r="M34" s="28"/>
    </row>
    <row r="35" spans="1:13" s="1" customFormat="1" ht="15">
      <c r="A35" s="15">
        <f t="shared" si="0"/>
        <v>29</v>
      </c>
      <c r="B35" s="16" t="s">
        <v>26</v>
      </c>
      <c r="C35" s="9" t="s">
        <v>63</v>
      </c>
      <c r="D35" s="9" t="s">
        <v>63</v>
      </c>
      <c r="E35" s="9">
        <v>0.003419497253422278</v>
      </c>
      <c r="F35" s="9">
        <v>0.002731563848971002</v>
      </c>
      <c r="G35" s="9">
        <v>0.00615106110239328</v>
      </c>
      <c r="H35" s="9" t="s">
        <v>63</v>
      </c>
      <c r="I35" s="9" t="s">
        <v>63</v>
      </c>
      <c r="J35" s="9">
        <v>0.0034194972534222776</v>
      </c>
      <c r="K35" s="9">
        <v>0.0027315638489710014</v>
      </c>
      <c r="L35" s="9">
        <v>0.006151061102393279</v>
      </c>
      <c r="M35" s="28"/>
    </row>
    <row r="36" spans="1:13" s="1" customFormat="1" ht="15">
      <c r="A36" s="15">
        <f t="shared" si="0"/>
        <v>30</v>
      </c>
      <c r="B36" s="16" t="s">
        <v>27</v>
      </c>
      <c r="C36" s="9">
        <v>0.004702003541627286</v>
      </c>
      <c r="D36" s="9" t="s">
        <v>63</v>
      </c>
      <c r="E36" s="9">
        <v>0.01990076146745483</v>
      </c>
      <c r="F36" s="9">
        <v>0.013684162314503413</v>
      </c>
      <c r="G36" s="9">
        <v>0.03828692732358553</v>
      </c>
      <c r="H36" s="9">
        <v>0.004702003541627286</v>
      </c>
      <c r="I36" s="9" t="s">
        <v>63</v>
      </c>
      <c r="J36" s="9">
        <v>0.01990076146745483</v>
      </c>
      <c r="K36" s="9">
        <v>0.013684162314503414</v>
      </c>
      <c r="L36" s="9">
        <v>0.03828692732358553</v>
      </c>
      <c r="M36" s="28"/>
    </row>
    <row r="37" spans="1:13" s="1" customFormat="1" ht="15">
      <c r="A37" s="15">
        <f t="shared" si="0"/>
        <v>31</v>
      </c>
      <c r="B37" s="16" t="s">
        <v>28</v>
      </c>
      <c r="C37" s="9" t="s">
        <v>63</v>
      </c>
      <c r="D37" s="9" t="s">
        <v>63</v>
      </c>
      <c r="E37" s="9">
        <v>0.0025322526832327443</v>
      </c>
      <c r="F37" s="9">
        <v>0.00039463464702546233</v>
      </c>
      <c r="G37" s="9">
        <v>0.0029268873302582066</v>
      </c>
      <c r="H37" s="9" t="s">
        <v>63</v>
      </c>
      <c r="I37" s="9" t="s">
        <v>63</v>
      </c>
      <c r="J37" s="9">
        <v>0.0025322526832327443</v>
      </c>
      <c r="K37" s="9">
        <v>0.00039463464702546233</v>
      </c>
      <c r="L37" s="9">
        <v>0.0029268873302582066</v>
      </c>
      <c r="M37" s="28"/>
    </row>
    <row r="38" spans="1:13" s="1" customFormat="1" ht="15">
      <c r="A38" s="15">
        <f t="shared" si="0"/>
        <v>32</v>
      </c>
      <c r="B38" s="16" t="s">
        <v>29</v>
      </c>
      <c r="C38" s="9">
        <v>0.001486008479860985</v>
      </c>
      <c r="D38" s="9" t="s">
        <v>63</v>
      </c>
      <c r="E38" s="9">
        <v>0.0007362562780916007</v>
      </c>
      <c r="F38" s="9">
        <v>0.0006288608819649204</v>
      </c>
      <c r="G38" s="9">
        <v>0.002851125639917506</v>
      </c>
      <c r="H38" s="9">
        <v>0.0014860084798609852</v>
      </c>
      <c r="I38" s="9" t="s">
        <v>63</v>
      </c>
      <c r="J38" s="9">
        <v>0.0007362562780916007</v>
      </c>
      <c r="K38" s="9">
        <v>0.0006288608819649204</v>
      </c>
      <c r="L38" s="9">
        <v>0.0028511256399175065</v>
      </c>
      <c r="M38" s="28"/>
    </row>
    <row r="39" spans="1:13" s="1" customFormat="1" ht="15">
      <c r="A39" s="15">
        <f t="shared" si="0"/>
        <v>33</v>
      </c>
      <c r="B39" s="16" t="s">
        <v>30</v>
      </c>
      <c r="C39" s="9" t="s">
        <v>63</v>
      </c>
      <c r="D39" s="9" t="s">
        <v>63</v>
      </c>
      <c r="E39" s="9">
        <v>0.0017423453535815837</v>
      </c>
      <c r="F39" s="9">
        <v>0.0003150979976237706</v>
      </c>
      <c r="G39" s="9">
        <v>0.0020574433512053542</v>
      </c>
      <c r="H39" s="9" t="s">
        <v>63</v>
      </c>
      <c r="I39" s="9" t="s">
        <v>63</v>
      </c>
      <c r="J39" s="9">
        <v>0.0017423453535815835</v>
      </c>
      <c r="K39" s="9">
        <v>0.0003150979976237706</v>
      </c>
      <c r="L39" s="9">
        <v>0.002057443351205354</v>
      </c>
      <c r="M39" s="28"/>
    </row>
    <row r="40" spans="1:13" s="1" customFormat="1" ht="15">
      <c r="A40" s="15">
        <f t="shared" si="0"/>
        <v>34</v>
      </c>
      <c r="B40" s="16" t="s">
        <v>31</v>
      </c>
      <c r="C40" s="9" t="s">
        <v>63</v>
      </c>
      <c r="D40" s="9" t="s">
        <v>63</v>
      </c>
      <c r="E40" s="9">
        <v>0.003959399287755473</v>
      </c>
      <c r="F40" s="9">
        <v>0.003307074992241917</v>
      </c>
      <c r="G40" s="9">
        <v>0.00726647427999739</v>
      </c>
      <c r="H40" s="9" t="s">
        <v>63</v>
      </c>
      <c r="I40" s="9" t="s">
        <v>63</v>
      </c>
      <c r="J40" s="9">
        <v>0.003959399287755473</v>
      </c>
      <c r="K40" s="9">
        <v>0.003307074992241917</v>
      </c>
      <c r="L40" s="9">
        <v>0.00726647427999739</v>
      </c>
      <c r="M40" s="28"/>
    </row>
    <row r="41" spans="1:13" s="1" customFormat="1" ht="15">
      <c r="A41" s="15">
        <f t="shared" si="0"/>
        <v>35</v>
      </c>
      <c r="B41" s="16" t="s">
        <v>32</v>
      </c>
      <c r="C41" s="9" t="s">
        <v>63</v>
      </c>
      <c r="D41" s="9" t="s">
        <v>63</v>
      </c>
      <c r="E41" s="9">
        <v>0.0023594246127037672</v>
      </c>
      <c r="F41" s="9">
        <v>0.0021878385080190874</v>
      </c>
      <c r="G41" s="9">
        <v>0.004547263120722855</v>
      </c>
      <c r="H41" s="9" t="s">
        <v>63</v>
      </c>
      <c r="I41" s="9" t="s">
        <v>63</v>
      </c>
      <c r="J41" s="9">
        <v>0.0023594246127037672</v>
      </c>
      <c r="K41" s="9">
        <v>0.002187838508019087</v>
      </c>
      <c r="L41" s="9">
        <v>0.004547263120722855</v>
      </c>
      <c r="M41" s="28"/>
    </row>
    <row r="42" spans="1:13" s="1" customFormat="1" ht="15">
      <c r="A42" s="15">
        <f t="shared" si="0"/>
        <v>36</v>
      </c>
      <c r="B42" s="16" t="s">
        <v>33</v>
      </c>
      <c r="C42" s="9">
        <v>0.0012200244477146996</v>
      </c>
      <c r="D42" s="9" t="s">
        <v>63</v>
      </c>
      <c r="E42" s="9">
        <v>0.005271030892622826</v>
      </c>
      <c r="F42" s="9">
        <v>0.0008531635662857286</v>
      </c>
      <c r="G42" s="9">
        <v>0.007344218906623254</v>
      </c>
      <c r="H42" s="9">
        <v>0.0012200244477146998</v>
      </c>
      <c r="I42" s="9" t="s">
        <v>63</v>
      </c>
      <c r="J42" s="9">
        <v>0.005271030892622826</v>
      </c>
      <c r="K42" s="9">
        <v>0.0008531635662857285</v>
      </c>
      <c r="L42" s="9">
        <v>0.0073442189066232535</v>
      </c>
      <c r="M42" s="28"/>
    </row>
    <row r="43" spans="1:18" s="11" customFormat="1" ht="16.5" customHeight="1">
      <c r="A43" s="15">
        <f t="shared" si="0"/>
        <v>37</v>
      </c>
      <c r="B43" s="17" t="s">
        <v>60</v>
      </c>
      <c r="C43" s="10" t="s">
        <v>63</v>
      </c>
      <c r="D43" s="10" t="s">
        <v>63</v>
      </c>
      <c r="E43" s="10">
        <v>0.0035119506520080554</v>
      </c>
      <c r="F43" s="10">
        <v>0.0012241582457944932</v>
      </c>
      <c r="G43" s="10">
        <v>0.004736108897802549</v>
      </c>
      <c r="H43" s="10" t="s">
        <v>63</v>
      </c>
      <c r="I43" s="10" t="s">
        <v>63</v>
      </c>
      <c r="J43" s="10">
        <v>0.003511950652008055</v>
      </c>
      <c r="K43" s="10">
        <v>0.001224158245794493</v>
      </c>
      <c r="L43" s="10">
        <v>0.004736108897802548</v>
      </c>
      <c r="M43" s="28"/>
      <c r="N43" s="1"/>
      <c r="R43" s="1"/>
    </row>
    <row r="44" spans="1:13" s="1" customFormat="1" ht="15">
      <c r="A44" s="15">
        <f t="shared" si="0"/>
        <v>38</v>
      </c>
      <c r="B44" s="16" t="s">
        <v>34</v>
      </c>
      <c r="C44" s="9" t="s">
        <v>63</v>
      </c>
      <c r="D44" s="9" t="s">
        <v>63</v>
      </c>
      <c r="E44" s="9">
        <v>0.02003461713683519</v>
      </c>
      <c r="F44" s="9">
        <v>0.01377589981718904</v>
      </c>
      <c r="G44" s="9">
        <v>0.03381051695402423</v>
      </c>
      <c r="H44" s="9" t="s">
        <v>63</v>
      </c>
      <c r="I44" s="9" t="s">
        <v>63</v>
      </c>
      <c r="J44" s="9">
        <v>0.020034617136835187</v>
      </c>
      <c r="K44" s="9">
        <v>0.013775899817189038</v>
      </c>
      <c r="L44" s="9">
        <v>0.033810516954024226</v>
      </c>
      <c r="M44" s="28"/>
    </row>
    <row r="45" spans="1:13" s="1" customFormat="1" ht="15">
      <c r="A45" s="15">
        <f t="shared" si="0"/>
        <v>39</v>
      </c>
      <c r="B45" s="16" t="s">
        <v>35</v>
      </c>
      <c r="C45" s="9">
        <v>0.006132851691411451</v>
      </c>
      <c r="D45" s="9" t="s">
        <v>63</v>
      </c>
      <c r="E45" s="9">
        <v>0.055747445077439305</v>
      </c>
      <c r="F45" s="9">
        <v>0.012478231743894341</v>
      </c>
      <c r="G45" s="9">
        <v>0.0743585285127451</v>
      </c>
      <c r="H45" s="9">
        <v>0.00613285169141145</v>
      </c>
      <c r="I45" s="9" t="s">
        <v>63</v>
      </c>
      <c r="J45" s="9">
        <v>0.0557474450774393</v>
      </c>
      <c r="K45" s="9">
        <v>0.01247823174389434</v>
      </c>
      <c r="L45" s="9">
        <v>0.0743585285127451</v>
      </c>
      <c r="M45" s="28"/>
    </row>
    <row r="46" spans="1:13" s="1" customFormat="1" ht="15">
      <c r="A46" s="15">
        <f t="shared" si="0"/>
        <v>40</v>
      </c>
      <c r="B46" s="16" t="s">
        <v>36</v>
      </c>
      <c r="C46" s="9" t="s">
        <v>63</v>
      </c>
      <c r="D46" s="9" t="s">
        <v>63</v>
      </c>
      <c r="E46" s="9">
        <v>0.002194078777579895</v>
      </c>
      <c r="F46" s="9">
        <v>0.002522079521831662</v>
      </c>
      <c r="G46" s="9">
        <v>0.004716158299411557</v>
      </c>
      <c r="H46" s="9" t="s">
        <v>63</v>
      </c>
      <c r="I46" s="9" t="s">
        <v>63</v>
      </c>
      <c r="J46" s="9">
        <v>0.0021940787775798945</v>
      </c>
      <c r="K46" s="9">
        <v>0.0025220795218316616</v>
      </c>
      <c r="L46" s="9">
        <v>0.004716158299411557</v>
      </c>
      <c r="M46" s="28"/>
    </row>
    <row r="47" spans="1:13" s="1" customFormat="1" ht="14.25" customHeight="1">
      <c r="A47" s="15">
        <f t="shared" si="0"/>
        <v>41</v>
      </c>
      <c r="B47" s="16" t="s">
        <v>37</v>
      </c>
      <c r="C47" s="9">
        <v>0.002668241855115433</v>
      </c>
      <c r="D47" s="9" t="s">
        <v>63</v>
      </c>
      <c r="E47" s="9">
        <v>0.020383161700810636</v>
      </c>
      <c r="F47" s="9">
        <v>0.010677490854884834</v>
      </c>
      <c r="G47" s="9">
        <v>0.0337288944108109</v>
      </c>
      <c r="H47" s="9">
        <v>0.002668241855115433</v>
      </c>
      <c r="I47" s="9" t="s">
        <v>63</v>
      </c>
      <c r="J47" s="9">
        <v>0.020383161700810632</v>
      </c>
      <c r="K47" s="9">
        <v>0.010677490854884834</v>
      </c>
      <c r="L47" s="9">
        <v>0.0337288944108109</v>
      </c>
      <c r="M47" s="28"/>
    </row>
    <row r="48" spans="1:13" s="1" customFormat="1" ht="14.25" customHeight="1">
      <c r="A48" s="15">
        <f t="shared" si="0"/>
        <v>42</v>
      </c>
      <c r="B48" s="16" t="s">
        <v>38</v>
      </c>
      <c r="C48" s="9">
        <v>0.011364559753699393</v>
      </c>
      <c r="D48" s="9">
        <v>0.0013945389130420609</v>
      </c>
      <c r="E48" s="9">
        <v>0.02561529592784907</v>
      </c>
      <c r="F48" s="9">
        <v>0.0061874921004926664</v>
      </c>
      <c r="G48" s="9">
        <v>0.044561886695083194</v>
      </c>
      <c r="H48" s="9">
        <v>0.011364559753699393</v>
      </c>
      <c r="I48" s="9">
        <v>0.0013945389130420609</v>
      </c>
      <c r="J48" s="9">
        <v>0.02561529592784907</v>
      </c>
      <c r="K48" s="9">
        <v>0.006187492100492667</v>
      </c>
      <c r="L48" s="9">
        <v>0.044561886695083194</v>
      </c>
      <c r="M48" s="28"/>
    </row>
    <row r="49" spans="1:13" s="1" customFormat="1" ht="15">
      <c r="A49" s="15">
        <f t="shared" si="0"/>
        <v>43</v>
      </c>
      <c r="B49" s="16" t="s">
        <v>39</v>
      </c>
      <c r="C49" s="9" t="s">
        <v>63</v>
      </c>
      <c r="D49" s="9" t="s">
        <v>63</v>
      </c>
      <c r="E49" s="9">
        <v>0.012900189639494344</v>
      </c>
      <c r="F49" s="9">
        <v>0.013439793358502193</v>
      </c>
      <c r="G49" s="9">
        <v>0.026339982997996537</v>
      </c>
      <c r="H49" s="9" t="s">
        <v>63</v>
      </c>
      <c r="I49" s="9" t="s">
        <v>63</v>
      </c>
      <c r="J49" s="9">
        <v>0.012900189639494346</v>
      </c>
      <c r="K49" s="9">
        <v>0.013439793358502195</v>
      </c>
      <c r="L49" s="9">
        <v>0.026339982997996537</v>
      </c>
      <c r="M49" s="28"/>
    </row>
    <row r="50" spans="1:13" s="1" customFormat="1" ht="15">
      <c r="A50" s="15">
        <f t="shared" si="0"/>
        <v>44</v>
      </c>
      <c r="B50" s="16" t="s">
        <v>40</v>
      </c>
      <c r="C50" s="9" t="s">
        <v>63</v>
      </c>
      <c r="D50" s="9" t="s">
        <v>63</v>
      </c>
      <c r="E50" s="9">
        <v>0.00947735003681462</v>
      </c>
      <c r="F50" s="9">
        <v>0.0030208870980814916</v>
      </c>
      <c r="G50" s="9">
        <v>0.01249823713489611</v>
      </c>
      <c r="H50" s="9" t="s">
        <v>63</v>
      </c>
      <c r="I50" s="9" t="s">
        <v>63</v>
      </c>
      <c r="J50" s="9">
        <v>0.009477350036814618</v>
      </c>
      <c r="K50" s="9">
        <v>0.003020887098081491</v>
      </c>
      <c r="L50" s="9">
        <v>0.012498237134896109</v>
      </c>
      <c r="M50" s="28"/>
    </row>
    <row r="51" spans="1:13" s="1" customFormat="1" ht="15">
      <c r="A51" s="15">
        <f t="shared" si="0"/>
        <v>45</v>
      </c>
      <c r="B51" s="16" t="s">
        <v>41</v>
      </c>
      <c r="C51" s="9" t="s">
        <v>63</v>
      </c>
      <c r="D51" s="9" t="s">
        <v>63</v>
      </c>
      <c r="E51" s="9">
        <v>0.014106358185370552</v>
      </c>
      <c r="F51" s="9">
        <v>0.0053215603003943695</v>
      </c>
      <c r="G51" s="9">
        <v>0.01942791848576492</v>
      </c>
      <c r="H51" s="9" t="s">
        <v>63</v>
      </c>
      <c r="I51" s="9" t="s">
        <v>63</v>
      </c>
      <c r="J51" s="9">
        <v>0.014106358185370552</v>
      </c>
      <c r="K51" s="9">
        <v>0.0053215603003943695</v>
      </c>
      <c r="L51" s="9">
        <v>0.01942791848576492</v>
      </c>
      <c r="M51" s="28"/>
    </row>
    <row r="52" spans="1:13" s="1" customFormat="1" ht="15">
      <c r="A52" s="15">
        <f t="shared" si="0"/>
        <v>46</v>
      </c>
      <c r="B52" s="16" t="s">
        <v>42</v>
      </c>
      <c r="C52" s="9">
        <v>0.0027264924884401213</v>
      </c>
      <c r="D52" s="9" t="s">
        <v>63</v>
      </c>
      <c r="E52" s="9">
        <v>0.006217816766524259</v>
      </c>
      <c r="F52" s="9">
        <v>0.0024083117976533125</v>
      </c>
      <c r="G52" s="9">
        <v>0.011352621052617692</v>
      </c>
      <c r="H52" s="9">
        <v>0.0027264924884401213</v>
      </c>
      <c r="I52" s="9" t="s">
        <v>63</v>
      </c>
      <c r="J52" s="9">
        <v>0.006217816766524258</v>
      </c>
      <c r="K52" s="9">
        <v>0.0024083117976533125</v>
      </c>
      <c r="L52" s="9">
        <v>0.011352621052617692</v>
      </c>
      <c r="M52" s="28"/>
    </row>
    <row r="53" spans="1:13" s="1" customFormat="1" ht="15">
      <c r="A53" s="15">
        <f t="shared" si="0"/>
        <v>47</v>
      </c>
      <c r="B53" s="16" t="s">
        <v>59</v>
      </c>
      <c r="C53" s="9" t="s">
        <v>63</v>
      </c>
      <c r="D53" s="9" t="s">
        <v>63</v>
      </c>
      <c r="E53" s="9">
        <v>0.006109303044912716</v>
      </c>
      <c r="F53" s="9">
        <v>0.004517790784192251</v>
      </c>
      <c r="G53" s="9">
        <v>0.010627093829104966</v>
      </c>
      <c r="H53" s="9" t="s">
        <v>63</v>
      </c>
      <c r="I53" s="9" t="s">
        <v>63</v>
      </c>
      <c r="J53" s="9">
        <v>0.006109303044912716</v>
      </c>
      <c r="K53" s="9">
        <v>0.004517790784192251</v>
      </c>
      <c r="L53" s="9">
        <v>0.010627093829104966</v>
      </c>
      <c r="M53" s="28"/>
    </row>
    <row r="54" spans="1:13" s="1" customFormat="1" ht="15">
      <c r="A54" s="15">
        <f t="shared" si="0"/>
        <v>48</v>
      </c>
      <c r="B54" s="16" t="s">
        <v>72</v>
      </c>
      <c r="C54" s="9" t="s">
        <v>63</v>
      </c>
      <c r="D54" s="9" t="s">
        <v>63</v>
      </c>
      <c r="E54" s="9">
        <v>0.00021781280397756847</v>
      </c>
      <c r="F54" s="9">
        <v>0.001203038738373575</v>
      </c>
      <c r="G54" s="9">
        <v>0.0014208515423511435</v>
      </c>
      <c r="H54" s="9" t="s">
        <v>63</v>
      </c>
      <c r="I54" s="9" t="s">
        <v>63</v>
      </c>
      <c r="J54" s="9">
        <v>0.00021781280397756847</v>
      </c>
      <c r="K54" s="9">
        <v>0.0012030387383735752</v>
      </c>
      <c r="L54" s="9">
        <v>0.0014208515423511435</v>
      </c>
      <c r="M54" s="28"/>
    </row>
    <row r="55" spans="1:13" s="1" customFormat="1" ht="15">
      <c r="A55" s="15">
        <f t="shared" si="0"/>
        <v>49</v>
      </c>
      <c r="B55" s="16" t="s">
        <v>43</v>
      </c>
      <c r="C55" s="9">
        <v>7.57964449093196E-06</v>
      </c>
      <c r="D55" s="9" t="s">
        <v>63</v>
      </c>
      <c r="E55" s="9">
        <v>0.018069671560142275</v>
      </c>
      <c r="F55" s="9">
        <v>0.0017912252389377594</v>
      </c>
      <c r="G55" s="9">
        <v>0.019868476443570968</v>
      </c>
      <c r="H55" s="9">
        <v>7.5796444909319595E-06</v>
      </c>
      <c r="I55" s="9" t="s">
        <v>63</v>
      </c>
      <c r="J55" s="9">
        <v>0.018069671560142275</v>
      </c>
      <c r="K55" s="9">
        <v>0.0017912252389377594</v>
      </c>
      <c r="L55" s="9">
        <v>0.019868476443570964</v>
      </c>
      <c r="M55" s="28"/>
    </row>
    <row r="56" spans="1:13" s="1" customFormat="1" ht="15">
      <c r="A56" s="15">
        <f t="shared" si="0"/>
        <v>50</v>
      </c>
      <c r="B56" s="16" t="s">
        <v>44</v>
      </c>
      <c r="C56" s="9">
        <v>0.00527264423060684</v>
      </c>
      <c r="D56" s="9" t="s">
        <v>63</v>
      </c>
      <c r="E56" s="9">
        <v>0.005598441094291765</v>
      </c>
      <c r="F56" s="9">
        <v>0.007874416560780912</v>
      </c>
      <c r="G56" s="9">
        <v>0.018745501885679517</v>
      </c>
      <c r="H56" s="9">
        <v>0.005272644230606839</v>
      </c>
      <c r="I56" s="9" t="s">
        <v>63</v>
      </c>
      <c r="J56" s="9">
        <v>0.005598441094291765</v>
      </c>
      <c r="K56" s="9">
        <v>0.007874416560780912</v>
      </c>
      <c r="L56" s="9">
        <v>0.018745501885679517</v>
      </c>
      <c r="M56" s="28"/>
    </row>
    <row r="57" spans="1:13" s="1" customFormat="1" ht="15">
      <c r="A57" s="15">
        <f t="shared" si="0"/>
        <v>51</v>
      </c>
      <c r="B57" s="16" t="s">
        <v>45</v>
      </c>
      <c r="C57" s="9">
        <v>0.005525420808328523</v>
      </c>
      <c r="D57" s="9" t="s">
        <v>63</v>
      </c>
      <c r="E57" s="9">
        <v>0.008699757656927236</v>
      </c>
      <c r="F57" s="9">
        <v>0.007733155122127823</v>
      </c>
      <c r="G57" s="9">
        <v>0.02195833358738358</v>
      </c>
      <c r="H57" s="9">
        <v>0.005525420808328522</v>
      </c>
      <c r="I57" s="9" t="s">
        <v>63</v>
      </c>
      <c r="J57" s="9">
        <v>0.008699757656927234</v>
      </c>
      <c r="K57" s="9">
        <v>0.007733155122127823</v>
      </c>
      <c r="L57" s="9">
        <v>0.02195833358738358</v>
      </c>
      <c r="M57" s="28"/>
    </row>
    <row r="58" spans="1:13" s="1" customFormat="1" ht="15">
      <c r="A58" s="15">
        <f t="shared" si="0"/>
        <v>52</v>
      </c>
      <c r="B58" s="16" t="s">
        <v>46</v>
      </c>
      <c r="C58" s="9">
        <v>0.0012306603022734612</v>
      </c>
      <c r="D58" s="9" t="s">
        <v>63</v>
      </c>
      <c r="E58" s="9">
        <v>0.012371787965356627</v>
      </c>
      <c r="F58" s="9">
        <v>0.005158961739378589</v>
      </c>
      <c r="G58" s="9">
        <v>0.018761410007008678</v>
      </c>
      <c r="H58" s="9">
        <v>0.0012306603022734612</v>
      </c>
      <c r="I58" s="9" t="s">
        <v>63</v>
      </c>
      <c r="J58" s="12">
        <v>0.012371787965356625</v>
      </c>
      <c r="K58" s="12">
        <v>0.005158961739378588</v>
      </c>
      <c r="L58" s="12">
        <v>0.018761410007008674</v>
      </c>
      <c r="M58" s="28"/>
    </row>
    <row r="59" spans="1:14" s="1" customFormat="1" ht="15" customHeight="1">
      <c r="A59" s="15">
        <f t="shared" si="0"/>
        <v>53</v>
      </c>
      <c r="B59" s="16" t="s">
        <v>47</v>
      </c>
      <c r="C59" s="18" t="s">
        <v>63</v>
      </c>
      <c r="D59" s="18" t="s">
        <v>63</v>
      </c>
      <c r="E59" s="12">
        <v>0.011899384339433845</v>
      </c>
      <c r="F59" s="12">
        <v>0.002963086981778754</v>
      </c>
      <c r="G59" s="12">
        <v>0.014862471321212599</v>
      </c>
      <c r="H59" s="18" t="s">
        <v>63</v>
      </c>
      <c r="I59" s="18" t="s">
        <v>63</v>
      </c>
      <c r="J59" s="12">
        <v>0.011899384339433845</v>
      </c>
      <c r="K59" s="12">
        <v>0.0029630869817787535</v>
      </c>
      <c r="L59" s="12">
        <v>0.014862471321212597</v>
      </c>
      <c r="M59" s="28"/>
      <c r="N59" s="31"/>
    </row>
    <row r="60" spans="1:13" s="1" customFormat="1" ht="15">
      <c r="A60" s="15">
        <f t="shared" si="0"/>
        <v>54</v>
      </c>
      <c r="B60" s="16" t="s">
        <v>48</v>
      </c>
      <c r="C60" s="9" t="s">
        <v>63</v>
      </c>
      <c r="D60" s="9" t="s">
        <v>63</v>
      </c>
      <c r="E60" s="12">
        <v>0.01491061576188271</v>
      </c>
      <c r="F60" s="12">
        <v>0.012321944953752403</v>
      </c>
      <c r="G60" s="12">
        <v>0.027232560715635113</v>
      </c>
      <c r="H60" s="9" t="s">
        <v>63</v>
      </c>
      <c r="I60" s="9" t="s">
        <v>63</v>
      </c>
      <c r="J60" s="9">
        <v>0.01491061576188271</v>
      </c>
      <c r="K60" s="9">
        <v>0.012321944953752401</v>
      </c>
      <c r="L60" s="9">
        <v>0.027232560715635113</v>
      </c>
      <c r="M60" s="28"/>
    </row>
    <row r="61" spans="1:13" s="1" customFormat="1" ht="15">
      <c r="A61" s="15">
        <f t="shared" si="0"/>
        <v>55</v>
      </c>
      <c r="B61" s="16" t="s">
        <v>49</v>
      </c>
      <c r="C61" s="9">
        <v>0.0025951667765414118</v>
      </c>
      <c r="D61" s="9" t="s">
        <v>63</v>
      </c>
      <c r="E61" s="12">
        <v>0.002306115998908184</v>
      </c>
      <c r="F61" s="12">
        <v>0.002806982833672741</v>
      </c>
      <c r="G61" s="12">
        <v>0.0077082656091223365</v>
      </c>
      <c r="H61" s="9">
        <v>0.0025951667765414118</v>
      </c>
      <c r="I61" s="9" t="s">
        <v>63</v>
      </c>
      <c r="J61" s="9">
        <v>0.002306115998908184</v>
      </c>
      <c r="K61" s="9">
        <v>0.002806982833672741</v>
      </c>
      <c r="L61" s="9">
        <v>0.0077082656091223365</v>
      </c>
      <c r="M61" s="28"/>
    </row>
    <row r="62" spans="1:13" s="1" customFormat="1" ht="15">
      <c r="A62" s="15">
        <f t="shared" si="0"/>
        <v>56</v>
      </c>
      <c r="B62" s="16" t="s">
        <v>50</v>
      </c>
      <c r="C62" s="9" t="s">
        <v>63</v>
      </c>
      <c r="D62" s="9" t="s">
        <v>63</v>
      </c>
      <c r="E62" s="12">
        <v>0.016873274903808546</v>
      </c>
      <c r="F62" s="12">
        <v>0.00446730243739442</v>
      </c>
      <c r="G62" s="12">
        <v>0.021340577341202965</v>
      </c>
      <c r="H62" s="9" t="s">
        <v>63</v>
      </c>
      <c r="I62" s="9" t="s">
        <v>63</v>
      </c>
      <c r="J62" s="9">
        <v>0.016873274903808543</v>
      </c>
      <c r="K62" s="9">
        <v>0.00446730243739442</v>
      </c>
      <c r="L62" s="9">
        <v>0.021340577341202965</v>
      </c>
      <c r="M62" s="28"/>
    </row>
    <row r="63" spans="1:13" ht="15">
      <c r="A63" s="32"/>
      <c r="B63" s="33" t="s">
        <v>51</v>
      </c>
      <c r="C63" s="34">
        <f aca="true" t="shared" si="1" ref="C63:K63">SUM(C7:C62)</f>
        <v>0.14518244293205088</v>
      </c>
      <c r="D63" s="34">
        <f t="shared" si="1"/>
        <v>0.008130517223556448</v>
      </c>
      <c r="E63" s="34">
        <f t="shared" si="1"/>
        <v>0.5930626678822165</v>
      </c>
      <c r="F63" s="34">
        <f t="shared" si="1"/>
        <v>0.2536243719621762</v>
      </c>
      <c r="G63" s="34">
        <f t="shared" si="1"/>
        <v>1</v>
      </c>
      <c r="H63" s="34">
        <f t="shared" si="1"/>
        <v>0.14518244293205085</v>
      </c>
      <c r="I63" s="34">
        <f t="shared" si="1"/>
        <v>0.008130517223556448</v>
      </c>
      <c r="J63" s="34">
        <f t="shared" si="1"/>
        <v>0.5930626678822165</v>
      </c>
      <c r="K63" s="34">
        <f t="shared" si="1"/>
        <v>0.2536243719621762</v>
      </c>
      <c r="L63" s="34">
        <f>SUM(L7:L62)</f>
        <v>1</v>
      </c>
      <c r="M63" s="35"/>
    </row>
    <row r="65" spans="2:12" ht="31.5" customHeight="1">
      <c r="B65" s="7" t="s">
        <v>52</v>
      </c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5">
      <c r="B66" s="8"/>
      <c r="C66" s="8" t="s">
        <v>66</v>
      </c>
      <c r="D66" s="8"/>
      <c r="E66" s="8"/>
      <c r="F66" s="8"/>
      <c r="G66" s="8"/>
      <c r="H66" s="13">
        <v>164255.72485483685</v>
      </c>
      <c r="I66" s="8" t="s">
        <v>64</v>
      </c>
      <c r="J66" s="8"/>
      <c r="K66" s="8"/>
      <c r="L66" s="8"/>
    </row>
    <row r="67" spans="2:12" ht="15">
      <c r="B67" s="1"/>
      <c r="C67" s="1" t="s">
        <v>67</v>
      </c>
      <c r="D67" s="1"/>
      <c r="E67" s="1"/>
      <c r="F67" s="1"/>
      <c r="G67" s="1"/>
      <c r="H67" s="14">
        <v>253.88989728906233</v>
      </c>
      <c r="I67" s="1" t="s">
        <v>65</v>
      </c>
      <c r="J67" s="1"/>
      <c r="K67" s="1"/>
      <c r="L67" s="1"/>
    </row>
  </sheetData>
  <sheetProtection/>
  <mergeCells count="7">
    <mergeCell ref="C65:L65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43">
      <selection activeCell="O58" sqref="O58"/>
    </sheetView>
  </sheetViews>
  <sheetFormatPr defaultColWidth="9.140625" defaultRowHeight="15"/>
  <cols>
    <col min="1" max="1" width="4.7109375" style="2" customWidth="1"/>
    <col min="2" max="2" width="34.140625" style="2" customWidth="1"/>
    <col min="3" max="6" width="9.140625" style="2" customWidth="1"/>
    <col min="7" max="7" width="10.57421875" style="2" customWidth="1"/>
    <col min="8" max="8" width="11.57421875" style="2" customWidth="1"/>
    <col min="9" max="11" width="9.140625" style="2" customWidth="1"/>
    <col min="12" max="12" width="10.140625" style="2" customWidth="1"/>
    <col min="13" max="27" width="9.140625" style="2" customWidth="1"/>
    <col min="28" max="16384" width="9.140625" style="2" customWidth="1"/>
  </cols>
  <sheetData>
    <row r="1" spans="2:12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>
      <c r="B2" s="45" t="s">
        <v>83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3" t="s">
        <v>1</v>
      </c>
      <c r="C3" s="4"/>
      <c r="D3" s="4"/>
      <c r="E3" s="4"/>
      <c r="F3" s="4"/>
      <c r="G3" s="5"/>
      <c r="L3" s="6"/>
    </row>
    <row r="4" spans="1:12" ht="15" customHeight="1">
      <c r="A4" s="46" t="s">
        <v>69</v>
      </c>
      <c r="B4" s="49" t="s">
        <v>2</v>
      </c>
      <c r="C4" s="44" t="s">
        <v>3</v>
      </c>
      <c r="D4" s="44"/>
      <c r="E4" s="44"/>
      <c r="F4" s="44"/>
      <c r="G4" s="44"/>
      <c r="H4" s="44" t="s">
        <v>4</v>
      </c>
      <c r="I4" s="44"/>
      <c r="J4" s="44"/>
      <c r="K4" s="44"/>
      <c r="L4" s="44"/>
    </row>
    <row r="5" spans="1:12" ht="15">
      <c r="A5" s="47"/>
      <c r="B5" s="50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8"/>
      <c r="B6" s="51"/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5</v>
      </c>
      <c r="I6" s="40" t="s">
        <v>6</v>
      </c>
      <c r="J6" s="40" t="s">
        <v>7</v>
      </c>
      <c r="K6" s="40" t="s">
        <v>8</v>
      </c>
      <c r="L6" s="40" t="s">
        <v>9</v>
      </c>
    </row>
    <row r="7" spans="1:12" s="1" customFormat="1" ht="15">
      <c r="A7" s="15">
        <v>1</v>
      </c>
      <c r="B7" s="16" t="s">
        <v>10</v>
      </c>
      <c r="C7" s="9">
        <v>0.0038573021855670703</v>
      </c>
      <c r="D7" s="9">
        <v>0</v>
      </c>
      <c r="E7" s="9">
        <v>0.0076950610099094496</v>
      </c>
      <c r="F7" s="9">
        <v>0.0019469646341288781</v>
      </c>
      <c r="G7" s="9">
        <v>0.013499327829605398</v>
      </c>
      <c r="H7" s="9">
        <v>0.0038573021855670708</v>
      </c>
      <c r="I7" s="9" t="s">
        <v>63</v>
      </c>
      <c r="J7" s="9">
        <v>0.007695061009909449</v>
      </c>
      <c r="K7" s="9">
        <v>0.0019469646341288781</v>
      </c>
      <c r="L7" s="9">
        <v>0.013499327829605397</v>
      </c>
    </row>
    <row r="8" spans="1:12" s="1" customFormat="1" ht="15">
      <c r="A8" s="15">
        <f>A7+1</f>
        <v>2</v>
      </c>
      <c r="B8" s="16" t="s">
        <v>77</v>
      </c>
      <c r="C8" s="9" t="s">
        <v>63</v>
      </c>
      <c r="D8" s="9">
        <v>0</v>
      </c>
      <c r="E8" s="9">
        <v>0.0008483899433547603</v>
      </c>
      <c r="F8" s="9">
        <v>0.0008647900187246819</v>
      </c>
      <c r="G8" s="9">
        <v>0.0017131799620794422</v>
      </c>
      <c r="H8" s="9" t="s">
        <v>63</v>
      </c>
      <c r="I8" s="9" t="s">
        <v>63</v>
      </c>
      <c r="J8" s="9">
        <v>0.0008483899433547603</v>
      </c>
      <c r="K8" s="9">
        <v>0.0008647900187246817</v>
      </c>
      <c r="L8" s="9">
        <v>0.0017131799620794417</v>
      </c>
    </row>
    <row r="9" spans="1:12" s="1" customFormat="1" ht="15">
      <c r="A9" s="15">
        <v>3</v>
      </c>
      <c r="B9" s="16" t="s">
        <v>84</v>
      </c>
      <c r="C9" s="9" t="s">
        <v>63</v>
      </c>
      <c r="D9" s="9">
        <v>0</v>
      </c>
      <c r="E9" s="9">
        <v>0.00021079196924535416</v>
      </c>
      <c r="F9" s="9">
        <v>0.00013123502305412347</v>
      </c>
      <c r="G9" s="9">
        <v>0.0003420269922994776</v>
      </c>
      <c r="H9" s="9" t="s">
        <v>63</v>
      </c>
      <c r="I9" s="9" t="s">
        <v>63</v>
      </c>
      <c r="J9" s="9">
        <v>0.00021079196924535416</v>
      </c>
      <c r="K9" s="9">
        <v>0.00013123502305412347</v>
      </c>
      <c r="L9" s="9">
        <v>0.0003420269922994776</v>
      </c>
    </row>
    <row r="10" spans="1:12" s="1" customFormat="1" ht="15">
      <c r="A10" s="15">
        <f>A9+1</f>
        <v>4</v>
      </c>
      <c r="B10" s="16" t="s">
        <v>62</v>
      </c>
      <c r="C10" s="9" t="s">
        <v>63</v>
      </c>
      <c r="D10" s="9">
        <v>0</v>
      </c>
      <c r="E10" s="9">
        <v>0.004299792121250226</v>
      </c>
      <c r="F10" s="9">
        <v>0.006203404675765093</v>
      </c>
      <c r="G10" s="9">
        <v>0.01050319679701532</v>
      </c>
      <c r="H10" s="9" t="s">
        <v>63</v>
      </c>
      <c r="I10" s="9" t="s">
        <v>63</v>
      </c>
      <c r="J10" s="9">
        <v>0.004299792121250226</v>
      </c>
      <c r="K10" s="9">
        <v>0.006203404675765092</v>
      </c>
      <c r="L10" s="9">
        <v>0.010503196797015318</v>
      </c>
    </row>
    <row r="11" spans="1:12" s="1" customFormat="1" ht="15">
      <c r="A11" s="15">
        <f aca="true" t="shared" si="0" ref="A11:A63">A10+1</f>
        <v>5</v>
      </c>
      <c r="B11" s="16" t="s">
        <v>11</v>
      </c>
      <c r="C11" s="9">
        <v>0.001901477529986112</v>
      </c>
      <c r="D11" s="9" t="s">
        <v>63</v>
      </c>
      <c r="E11" s="9">
        <v>0.005066694422327433</v>
      </c>
      <c r="F11" s="9">
        <v>0.00189053410745956</v>
      </c>
      <c r="G11" s="9">
        <v>0.008858706059773104</v>
      </c>
      <c r="H11" s="9">
        <v>0.001901477529986112</v>
      </c>
      <c r="I11" s="9" t="s">
        <v>63</v>
      </c>
      <c r="J11" s="9">
        <v>0.005066694422327433</v>
      </c>
      <c r="K11" s="9">
        <v>0.0018905341074595598</v>
      </c>
      <c r="L11" s="9">
        <v>0.008858706059773104</v>
      </c>
    </row>
    <row r="12" spans="1:12" s="1" customFormat="1" ht="15">
      <c r="A12" s="15">
        <f t="shared" si="0"/>
        <v>6</v>
      </c>
      <c r="B12" s="16" t="s">
        <v>12</v>
      </c>
      <c r="C12" s="9">
        <v>0.001542275868997055</v>
      </c>
      <c r="D12" s="9">
        <v>0.0012296192440811268</v>
      </c>
      <c r="E12" s="9">
        <v>0.028089621071698188</v>
      </c>
      <c r="F12" s="9">
        <v>0.009591465556672243</v>
      </c>
      <c r="G12" s="9">
        <v>0.04045298174144862</v>
      </c>
      <c r="H12" s="9">
        <v>0.0015422758689970547</v>
      </c>
      <c r="I12" s="9">
        <v>0.0012296192440811266</v>
      </c>
      <c r="J12" s="9">
        <v>0.028089621071698188</v>
      </c>
      <c r="K12" s="9">
        <v>0.009591465556672243</v>
      </c>
      <c r="L12" s="9">
        <v>0.04045298174144861</v>
      </c>
    </row>
    <row r="13" spans="1:12" s="1" customFormat="1" ht="15">
      <c r="A13" s="15">
        <f t="shared" si="0"/>
        <v>7</v>
      </c>
      <c r="B13" s="16" t="s">
        <v>58</v>
      </c>
      <c r="C13" s="9" t="s">
        <v>63</v>
      </c>
      <c r="D13" s="9" t="s">
        <v>63</v>
      </c>
      <c r="E13" s="9">
        <v>0.003526879580444793</v>
      </c>
      <c r="F13" s="9">
        <v>0.004184459300865624</v>
      </c>
      <c r="G13" s="9">
        <v>0.007711338881310417</v>
      </c>
      <c r="H13" s="9" t="s">
        <v>63</v>
      </c>
      <c r="I13" s="9" t="s">
        <v>63</v>
      </c>
      <c r="J13" s="9">
        <v>0.0035268795804447935</v>
      </c>
      <c r="K13" s="9">
        <v>0.004184459300865624</v>
      </c>
      <c r="L13" s="9">
        <v>0.007711338881310416</v>
      </c>
    </row>
    <row r="14" spans="1:12" s="1" customFormat="1" ht="15">
      <c r="A14" s="15">
        <f t="shared" si="0"/>
        <v>8</v>
      </c>
      <c r="B14" s="16" t="s">
        <v>13</v>
      </c>
      <c r="C14" s="9">
        <v>0.006335222046398097</v>
      </c>
      <c r="D14" s="9" t="s">
        <v>63</v>
      </c>
      <c r="E14" s="9">
        <v>0.010422092070860926</v>
      </c>
      <c r="F14" s="9">
        <v>0.00687097765764441</v>
      </c>
      <c r="G14" s="9">
        <v>0.023628291774903432</v>
      </c>
      <c r="H14" s="9">
        <v>0.006335222046398097</v>
      </c>
      <c r="I14" s="9" t="s">
        <v>63</v>
      </c>
      <c r="J14" s="9">
        <v>0.010422092070860924</v>
      </c>
      <c r="K14" s="9">
        <v>0.006870977657644409</v>
      </c>
      <c r="L14" s="9">
        <v>0.02362829177490343</v>
      </c>
    </row>
    <row r="15" spans="1:12" s="1" customFormat="1" ht="15">
      <c r="A15" s="15">
        <f t="shared" si="0"/>
        <v>9</v>
      </c>
      <c r="B15" s="16" t="s">
        <v>54</v>
      </c>
      <c r="C15" s="9" t="s">
        <v>63</v>
      </c>
      <c r="D15" s="9" t="s">
        <v>63</v>
      </c>
      <c r="E15" s="9">
        <v>0.00913944916125903</v>
      </c>
      <c r="F15" s="9">
        <v>0.002015975735153102</v>
      </c>
      <c r="G15" s="9">
        <v>0.011155424896412131</v>
      </c>
      <c r="H15" s="9" t="s">
        <v>63</v>
      </c>
      <c r="I15" s="9" t="s">
        <v>63</v>
      </c>
      <c r="J15" s="9">
        <v>0.00913944916125903</v>
      </c>
      <c r="K15" s="9">
        <v>0.0020159757351531017</v>
      </c>
      <c r="L15" s="9">
        <v>0.011155424896412131</v>
      </c>
    </row>
    <row r="16" spans="1:12" s="1" customFormat="1" ht="15">
      <c r="A16" s="15">
        <f t="shared" si="0"/>
        <v>10</v>
      </c>
      <c r="B16" s="16" t="s">
        <v>14</v>
      </c>
      <c r="C16" s="9" t="s">
        <v>63</v>
      </c>
      <c r="D16" s="9" t="s">
        <v>63</v>
      </c>
      <c r="E16" s="9">
        <v>0.011025873961206325</v>
      </c>
      <c r="F16" s="9">
        <v>0.003851483762814624</v>
      </c>
      <c r="G16" s="9">
        <v>0.01487735772402095</v>
      </c>
      <c r="H16" s="9" t="s">
        <v>63</v>
      </c>
      <c r="I16" s="9" t="s">
        <v>63</v>
      </c>
      <c r="J16" s="9">
        <v>0.011025873961206325</v>
      </c>
      <c r="K16" s="9">
        <v>0.0038514837628146237</v>
      </c>
      <c r="L16" s="9">
        <v>0.014877357724020948</v>
      </c>
    </row>
    <row r="17" spans="1:12" s="1" customFormat="1" ht="15">
      <c r="A17" s="15">
        <f t="shared" si="0"/>
        <v>11</v>
      </c>
      <c r="B17" s="16" t="s">
        <v>15</v>
      </c>
      <c r="C17" s="9" t="s">
        <v>63</v>
      </c>
      <c r="D17" s="9" t="s">
        <v>63</v>
      </c>
      <c r="E17" s="9">
        <v>0.002840051656482315</v>
      </c>
      <c r="F17" s="9">
        <v>0.005383675851894604</v>
      </c>
      <c r="G17" s="9">
        <v>0.008223727508376919</v>
      </c>
      <c r="H17" s="9" t="s">
        <v>63</v>
      </c>
      <c r="I17" s="9" t="s">
        <v>63</v>
      </c>
      <c r="J17" s="9">
        <v>0.0028400516564823144</v>
      </c>
      <c r="K17" s="9">
        <v>0.005383675851894604</v>
      </c>
      <c r="L17" s="9">
        <v>0.008223727508376919</v>
      </c>
    </row>
    <row r="18" spans="1:12" s="1" customFormat="1" ht="26.25">
      <c r="A18" s="15">
        <f t="shared" si="0"/>
        <v>12</v>
      </c>
      <c r="B18" s="16" t="s">
        <v>16</v>
      </c>
      <c r="C18" s="12">
        <v>0.06973457693632897</v>
      </c>
      <c r="D18" s="12">
        <v>0.005404675676541364</v>
      </c>
      <c r="E18" s="12">
        <v>0.09783321916412098</v>
      </c>
      <c r="F18" s="12">
        <v>0.01636926670998342</v>
      </c>
      <c r="G18" s="12">
        <v>0.18934173848697472</v>
      </c>
      <c r="H18" s="12">
        <v>0.06973457693632895</v>
      </c>
      <c r="I18" s="12">
        <v>0.005404675676541364</v>
      </c>
      <c r="J18" s="12">
        <v>0.097833219164121</v>
      </c>
      <c r="K18" s="12">
        <v>0.01636926670998342</v>
      </c>
      <c r="L18" s="12">
        <v>0.18934173848697472</v>
      </c>
    </row>
    <row r="19" spans="1:12" s="1" customFormat="1" ht="15">
      <c r="A19" s="15">
        <f t="shared" si="0"/>
        <v>13</v>
      </c>
      <c r="B19" s="16" t="s">
        <v>17</v>
      </c>
      <c r="C19" s="9" t="s">
        <v>63</v>
      </c>
      <c r="D19" s="9" t="s">
        <v>63</v>
      </c>
      <c r="E19" s="9">
        <v>0.0044584574630257435</v>
      </c>
      <c r="F19" s="9">
        <v>0.0034200882143209984</v>
      </c>
      <c r="G19" s="9">
        <v>0.007878545677346742</v>
      </c>
      <c r="H19" s="9" t="s">
        <v>63</v>
      </c>
      <c r="I19" s="9" t="s">
        <v>63</v>
      </c>
      <c r="J19" s="9">
        <v>0.0044584574630257435</v>
      </c>
      <c r="K19" s="9">
        <v>0.003420088214320998</v>
      </c>
      <c r="L19" s="9">
        <v>0.007878545677346742</v>
      </c>
    </row>
    <row r="20" spans="1:12" s="1" customFormat="1" ht="15">
      <c r="A20" s="15">
        <f t="shared" si="0"/>
        <v>14</v>
      </c>
      <c r="B20" s="16" t="s">
        <v>68</v>
      </c>
      <c r="C20" s="9" t="s">
        <v>63</v>
      </c>
      <c r="D20" s="9" t="s">
        <v>63</v>
      </c>
      <c r="E20" s="9">
        <v>0.0016739371899776947</v>
      </c>
      <c r="F20" s="9">
        <v>0.0010081624945684827</v>
      </c>
      <c r="G20" s="9">
        <v>0.0026820996845461774</v>
      </c>
      <c r="H20" s="9" t="s">
        <v>63</v>
      </c>
      <c r="I20" s="9" t="s">
        <v>63</v>
      </c>
      <c r="J20" s="9">
        <v>0.0016739371899776945</v>
      </c>
      <c r="K20" s="9">
        <v>0.0010081624945684827</v>
      </c>
      <c r="L20" s="9">
        <v>0.0026820996845461774</v>
      </c>
    </row>
    <row r="21" spans="1:12" s="1" customFormat="1" ht="15">
      <c r="A21" s="15">
        <f t="shared" si="0"/>
        <v>15</v>
      </c>
      <c r="B21" s="16" t="s">
        <v>70</v>
      </c>
      <c r="C21" s="9" t="s">
        <v>63</v>
      </c>
      <c r="D21" s="9" t="s">
        <v>63</v>
      </c>
      <c r="E21" s="9">
        <v>0.0008709576954609913</v>
      </c>
      <c r="F21" s="9">
        <v>0.0016528556250368395</v>
      </c>
      <c r="G21" s="9">
        <v>0.0025238133204978307</v>
      </c>
      <c r="H21" s="9" t="s">
        <v>63</v>
      </c>
      <c r="I21" s="9" t="s">
        <v>63</v>
      </c>
      <c r="J21" s="9">
        <v>0.0008709576954609913</v>
      </c>
      <c r="K21" s="9">
        <v>0.001652855625036839</v>
      </c>
      <c r="L21" s="9">
        <v>0.0025238133204978303</v>
      </c>
    </row>
    <row r="22" spans="1:12" s="1" customFormat="1" ht="15">
      <c r="A22" s="15">
        <f t="shared" si="0"/>
        <v>16</v>
      </c>
      <c r="B22" s="16" t="s">
        <v>18</v>
      </c>
      <c r="C22" s="9" t="s">
        <v>63</v>
      </c>
      <c r="D22" s="9" t="s">
        <v>63</v>
      </c>
      <c r="E22" s="9">
        <v>0.0039782703898928315</v>
      </c>
      <c r="F22" s="9">
        <v>0.0020688319816896915</v>
      </c>
      <c r="G22" s="9">
        <v>0.006047102371582523</v>
      </c>
      <c r="H22" s="9" t="s">
        <v>63</v>
      </c>
      <c r="I22" s="9" t="s">
        <v>63</v>
      </c>
      <c r="J22" s="9">
        <v>0.0039782703898928315</v>
      </c>
      <c r="K22" s="9">
        <v>0.002068831981689691</v>
      </c>
      <c r="L22" s="9">
        <v>0.006047102371582522</v>
      </c>
    </row>
    <row r="23" spans="1:12" s="1" customFormat="1" ht="15">
      <c r="A23" s="15">
        <f t="shared" si="0"/>
        <v>17</v>
      </c>
      <c r="B23" s="16" t="s">
        <v>57</v>
      </c>
      <c r="C23" s="9" t="s">
        <v>63</v>
      </c>
      <c r="D23" s="9" t="s">
        <v>63</v>
      </c>
      <c r="E23" s="9">
        <v>0.0030307071769925457</v>
      </c>
      <c r="F23" s="9">
        <v>0.0031489407969340156</v>
      </c>
      <c r="G23" s="9">
        <v>0.006179647973926561</v>
      </c>
      <c r="H23" s="9" t="s">
        <v>63</v>
      </c>
      <c r="I23" s="9" t="s">
        <v>63</v>
      </c>
      <c r="J23" s="9">
        <v>0.0030307071769925453</v>
      </c>
      <c r="K23" s="9">
        <v>0.003148940796934015</v>
      </c>
      <c r="L23" s="9">
        <v>0.006179647973926561</v>
      </c>
    </row>
    <row r="24" spans="1:12" s="1" customFormat="1" ht="15.75" customHeight="1">
      <c r="A24" s="15">
        <f t="shared" si="0"/>
        <v>18</v>
      </c>
      <c r="B24" s="16" t="s">
        <v>19</v>
      </c>
      <c r="C24" s="9" t="s">
        <v>63</v>
      </c>
      <c r="D24" s="9" t="s">
        <v>63</v>
      </c>
      <c r="E24" s="9">
        <v>0.015379897052121113</v>
      </c>
      <c r="F24" s="9">
        <v>0.0028803570524073055</v>
      </c>
      <c r="G24" s="9">
        <v>0.018260254104528417</v>
      </c>
      <c r="H24" s="9" t="s">
        <v>63</v>
      </c>
      <c r="I24" s="9" t="s">
        <v>63</v>
      </c>
      <c r="J24" s="9">
        <v>0.015379897052121113</v>
      </c>
      <c r="K24" s="9">
        <v>0.0028803570524073055</v>
      </c>
      <c r="L24" s="9">
        <v>0.018260254104528417</v>
      </c>
    </row>
    <row r="25" spans="1:12" s="1" customFormat="1" ht="15">
      <c r="A25" s="15">
        <f t="shared" si="0"/>
        <v>19</v>
      </c>
      <c r="B25" s="16" t="s">
        <v>20</v>
      </c>
      <c r="C25" s="9">
        <v>0.0014467214651992196</v>
      </c>
      <c r="D25" s="9" t="s">
        <v>63</v>
      </c>
      <c r="E25" s="9">
        <v>0.0023036123991399295</v>
      </c>
      <c r="F25" s="9">
        <v>0.003131314617152659</v>
      </c>
      <c r="G25" s="9">
        <v>0.006881648481491808</v>
      </c>
      <c r="H25" s="9">
        <v>0.0014467214651992196</v>
      </c>
      <c r="I25" s="9" t="s">
        <v>63</v>
      </c>
      <c r="J25" s="9">
        <v>0.0023036123991399295</v>
      </c>
      <c r="K25" s="9">
        <v>0.0031313146171526585</v>
      </c>
      <c r="L25" s="9">
        <v>0.006881648481491807</v>
      </c>
    </row>
    <row r="26" spans="1:12" s="1" customFormat="1" ht="15">
      <c r="A26" s="15">
        <f t="shared" si="0"/>
        <v>20</v>
      </c>
      <c r="B26" s="16" t="s">
        <v>21</v>
      </c>
      <c r="C26" s="9" t="s">
        <v>63</v>
      </c>
      <c r="D26" s="9" t="s">
        <v>63</v>
      </c>
      <c r="E26" s="9">
        <v>0.018528273097932285</v>
      </c>
      <c r="F26" s="9">
        <v>0.005492056050929632</v>
      </c>
      <c r="G26" s="9">
        <v>0.02402032914886192</v>
      </c>
      <c r="H26" s="9" t="s">
        <v>63</v>
      </c>
      <c r="I26" s="9" t="s">
        <v>63</v>
      </c>
      <c r="J26" s="9">
        <v>0.018528273097932285</v>
      </c>
      <c r="K26" s="9">
        <v>0.005492056050929632</v>
      </c>
      <c r="L26" s="9">
        <v>0.02402032914886192</v>
      </c>
    </row>
    <row r="27" spans="1:12" s="1" customFormat="1" ht="15">
      <c r="A27" s="15">
        <f t="shared" si="0"/>
        <v>21</v>
      </c>
      <c r="B27" s="16" t="s">
        <v>71</v>
      </c>
      <c r="C27" s="9" t="s">
        <v>63</v>
      </c>
      <c r="D27" s="9" t="s">
        <v>63</v>
      </c>
      <c r="E27" s="9">
        <v>0.0009139085045403512</v>
      </c>
      <c r="F27" s="9">
        <v>0.0003223317033625246</v>
      </c>
      <c r="G27" s="9">
        <v>0.0012362402079028757</v>
      </c>
      <c r="H27" s="9" t="s">
        <v>63</v>
      </c>
      <c r="I27" s="9" t="s">
        <v>63</v>
      </c>
      <c r="J27" s="9">
        <v>0.0009139085045403512</v>
      </c>
      <c r="K27" s="9">
        <v>0.0003223317033625246</v>
      </c>
      <c r="L27" s="9">
        <v>0.0012362402079028757</v>
      </c>
    </row>
    <row r="28" spans="1:12" s="1" customFormat="1" ht="15">
      <c r="A28" s="15">
        <f t="shared" si="0"/>
        <v>22</v>
      </c>
      <c r="B28" s="16" t="s">
        <v>55</v>
      </c>
      <c r="C28" s="9">
        <v>0.0041140112946424275</v>
      </c>
      <c r="D28" s="9" t="s">
        <v>63</v>
      </c>
      <c r="E28" s="9">
        <v>0.014924454995291707</v>
      </c>
      <c r="F28" s="9">
        <v>0.0030385170905465955</v>
      </c>
      <c r="G28" s="9">
        <v>0.02207698338048073</v>
      </c>
      <c r="H28" s="9">
        <v>0.0041140112946424275</v>
      </c>
      <c r="I28" s="9" t="s">
        <v>63</v>
      </c>
      <c r="J28" s="9">
        <v>0.014924454995291705</v>
      </c>
      <c r="K28" s="9">
        <v>0.003038517090546595</v>
      </c>
      <c r="L28" s="9">
        <v>0.022076983380480728</v>
      </c>
    </row>
    <row r="29" spans="1:12" s="1" customFormat="1" ht="15">
      <c r="A29" s="15">
        <f t="shared" si="0"/>
        <v>23</v>
      </c>
      <c r="B29" s="16" t="s">
        <v>56</v>
      </c>
      <c r="C29" s="9">
        <v>0.0060341799741795805</v>
      </c>
      <c r="D29" s="9" t="s">
        <v>63</v>
      </c>
      <c r="E29" s="9">
        <v>0.0017625956853281866</v>
      </c>
      <c r="F29" s="9">
        <v>0.0025331762996396983</v>
      </c>
      <c r="G29" s="9">
        <v>0.010329951959147465</v>
      </c>
      <c r="H29" s="9">
        <v>0.00603417997417958</v>
      </c>
      <c r="I29" s="9" t="s">
        <v>63</v>
      </c>
      <c r="J29" s="9">
        <v>0.0017625956853281864</v>
      </c>
      <c r="K29" s="9">
        <v>0.002533176299639698</v>
      </c>
      <c r="L29" s="9">
        <v>0.010329951959147465</v>
      </c>
    </row>
    <row r="30" spans="1:12" s="1" customFormat="1" ht="15">
      <c r="A30" s="15">
        <f t="shared" si="0"/>
        <v>24</v>
      </c>
      <c r="B30" s="16" t="s">
        <v>75</v>
      </c>
      <c r="C30" s="9" t="s">
        <v>63</v>
      </c>
      <c r="D30" s="9" t="s">
        <v>63</v>
      </c>
      <c r="E30" s="9" t="s">
        <v>63</v>
      </c>
      <c r="F30" s="9">
        <v>5.7017570599641544E-05</v>
      </c>
      <c r="G30" s="9">
        <v>5.7017570599641544E-05</v>
      </c>
      <c r="H30" s="9" t="s">
        <v>63</v>
      </c>
      <c r="I30" s="9" t="s">
        <v>63</v>
      </c>
      <c r="J30" s="9" t="s">
        <v>63</v>
      </c>
      <c r="K30" s="9">
        <v>5.701757059964153E-05</v>
      </c>
      <c r="L30" s="9">
        <v>5.701757059964153E-05</v>
      </c>
    </row>
    <row r="31" spans="1:12" s="1" customFormat="1" ht="15">
      <c r="A31" s="15">
        <f t="shared" si="0"/>
        <v>25</v>
      </c>
      <c r="B31" s="16" t="s">
        <v>22</v>
      </c>
      <c r="C31" s="9">
        <v>0.0025883881528334083</v>
      </c>
      <c r="D31" s="9" t="s">
        <v>63</v>
      </c>
      <c r="E31" s="9">
        <v>0.009208051560812775</v>
      </c>
      <c r="F31" s="9">
        <v>0.003842544347014889</v>
      </c>
      <c r="G31" s="9">
        <v>0.01563898406066107</v>
      </c>
      <c r="H31" s="9">
        <v>0.002588388152833408</v>
      </c>
      <c r="I31" s="9" t="s">
        <v>63</v>
      </c>
      <c r="J31" s="9">
        <v>0.009208051560812775</v>
      </c>
      <c r="K31" s="9">
        <v>0.0038425443470148884</v>
      </c>
      <c r="L31" s="9">
        <v>0.01563898406066107</v>
      </c>
    </row>
    <row r="32" spans="1:12" s="1" customFormat="1" ht="14.25" customHeight="1">
      <c r="A32" s="15">
        <f t="shared" si="0"/>
        <v>26</v>
      </c>
      <c r="B32" s="16" t="s">
        <v>23</v>
      </c>
      <c r="C32" s="9" t="s">
        <v>63</v>
      </c>
      <c r="D32" s="9" t="s">
        <v>63</v>
      </c>
      <c r="E32" s="9">
        <v>0.007649828903531238</v>
      </c>
      <c r="F32" s="9">
        <v>0.004176230520320884</v>
      </c>
      <c r="G32" s="9">
        <v>0.011826059423852122</v>
      </c>
      <c r="H32" s="9" t="s">
        <v>63</v>
      </c>
      <c r="I32" s="9" t="s">
        <v>63</v>
      </c>
      <c r="J32" s="9">
        <v>0.007649828903531237</v>
      </c>
      <c r="K32" s="9">
        <v>0.004176230520320884</v>
      </c>
      <c r="L32" s="9">
        <v>0.01182605942385212</v>
      </c>
    </row>
    <row r="33" spans="1:12" s="1" customFormat="1" ht="15">
      <c r="A33" s="15">
        <f t="shared" si="0"/>
        <v>27</v>
      </c>
      <c r="B33" s="16" t="s">
        <v>24</v>
      </c>
      <c r="C33" s="9">
        <v>0.0037206695685182488</v>
      </c>
      <c r="D33" s="9" t="s">
        <v>63</v>
      </c>
      <c r="E33" s="9">
        <v>0.0027693240092820817</v>
      </c>
      <c r="F33" s="9">
        <v>0.0026721719542814673</v>
      </c>
      <c r="G33" s="9">
        <v>0.009162165532081797</v>
      </c>
      <c r="H33" s="9">
        <v>0.0037206695685182483</v>
      </c>
      <c r="I33" s="9" t="s">
        <v>63</v>
      </c>
      <c r="J33" s="9">
        <v>0.0027693240092820817</v>
      </c>
      <c r="K33" s="9">
        <v>0.002672171954281467</v>
      </c>
      <c r="L33" s="9">
        <v>0.009162165532081797</v>
      </c>
    </row>
    <row r="34" spans="1:12" s="1" customFormat="1" ht="15">
      <c r="A34" s="15">
        <f t="shared" si="0"/>
        <v>28</v>
      </c>
      <c r="B34" s="16" t="s">
        <v>61</v>
      </c>
      <c r="C34" s="9" t="s">
        <v>63</v>
      </c>
      <c r="D34" s="9" t="s">
        <v>63</v>
      </c>
      <c r="E34" s="9" t="s">
        <v>63</v>
      </c>
      <c r="F34" s="9" t="s">
        <v>63</v>
      </c>
      <c r="G34" s="9">
        <v>0</v>
      </c>
      <c r="H34" s="9" t="s">
        <v>63</v>
      </c>
      <c r="I34" s="9" t="s">
        <v>63</v>
      </c>
      <c r="J34" s="9" t="s">
        <v>63</v>
      </c>
      <c r="K34" s="9" t="s">
        <v>63</v>
      </c>
      <c r="L34" s="9" t="s">
        <v>63</v>
      </c>
    </row>
    <row r="35" spans="1:12" s="1" customFormat="1" ht="15">
      <c r="A35" s="15">
        <f t="shared" si="0"/>
        <v>29</v>
      </c>
      <c r="B35" s="16" t="s">
        <v>25</v>
      </c>
      <c r="C35" s="9" t="s">
        <v>63</v>
      </c>
      <c r="D35" s="9" t="s">
        <v>63</v>
      </c>
      <c r="E35" s="9">
        <v>0.015718301869677178</v>
      </c>
      <c r="F35" s="9">
        <v>0.007346081970671737</v>
      </c>
      <c r="G35" s="9">
        <v>0.023064383840348913</v>
      </c>
      <c r="H35" s="9" t="s">
        <v>63</v>
      </c>
      <c r="I35" s="9" t="s">
        <v>63</v>
      </c>
      <c r="J35" s="9">
        <v>0.015718301869677175</v>
      </c>
      <c r="K35" s="9">
        <v>0.0073460819706717365</v>
      </c>
      <c r="L35" s="9">
        <v>0.023064383840348913</v>
      </c>
    </row>
    <row r="36" spans="1:12" s="1" customFormat="1" ht="15">
      <c r="A36" s="15">
        <f t="shared" si="0"/>
        <v>30</v>
      </c>
      <c r="B36" s="16" t="s">
        <v>26</v>
      </c>
      <c r="C36" s="9" t="s">
        <v>63</v>
      </c>
      <c r="D36" s="9" t="s">
        <v>63</v>
      </c>
      <c r="E36" s="9">
        <v>0.003765136288506292</v>
      </c>
      <c r="F36" s="9">
        <v>0.0031109687148586644</v>
      </c>
      <c r="G36" s="9">
        <v>0.006876105003364956</v>
      </c>
      <c r="H36" s="9" t="s">
        <v>63</v>
      </c>
      <c r="I36" s="9" t="s">
        <v>63</v>
      </c>
      <c r="J36" s="9">
        <v>0.0037651362885062914</v>
      </c>
      <c r="K36" s="9">
        <v>0.003110968714858665</v>
      </c>
      <c r="L36" s="9">
        <v>0.006876105003364955</v>
      </c>
    </row>
    <row r="37" spans="1:12" s="1" customFormat="1" ht="15">
      <c r="A37" s="15">
        <f t="shared" si="0"/>
        <v>31</v>
      </c>
      <c r="B37" s="16" t="s">
        <v>27</v>
      </c>
      <c r="C37" s="9">
        <v>0.0044733044728078476</v>
      </c>
      <c r="D37" s="9" t="s">
        <v>63</v>
      </c>
      <c r="E37" s="9">
        <v>0.021141161046186914</v>
      </c>
      <c r="F37" s="9">
        <v>0.01032801248489665</v>
      </c>
      <c r="G37" s="9">
        <v>0.03594247800389141</v>
      </c>
      <c r="H37" s="9">
        <v>0.0044733044728078476</v>
      </c>
      <c r="I37" s="9" t="s">
        <v>63</v>
      </c>
      <c r="J37" s="9">
        <v>0.02114116104618691</v>
      </c>
      <c r="K37" s="9">
        <v>0.01032801248489665</v>
      </c>
      <c r="L37" s="9">
        <v>0.03594247800389141</v>
      </c>
    </row>
    <row r="38" spans="1:12" s="1" customFormat="1" ht="15">
      <c r="A38" s="15">
        <f t="shared" si="0"/>
        <v>32</v>
      </c>
      <c r="B38" s="16" t="s">
        <v>28</v>
      </c>
      <c r="C38" s="9" t="s">
        <v>63</v>
      </c>
      <c r="D38" s="9" t="s">
        <v>63</v>
      </c>
      <c r="E38" s="9">
        <v>0.0025728054804044433</v>
      </c>
      <c r="F38" s="9">
        <v>0.00036651604778914634</v>
      </c>
      <c r="G38" s="9">
        <v>0.0029393215281935895</v>
      </c>
      <c r="H38" s="9" t="s">
        <v>63</v>
      </c>
      <c r="I38" s="9" t="s">
        <v>63</v>
      </c>
      <c r="J38" s="9">
        <v>0.002572805480404443</v>
      </c>
      <c r="K38" s="9">
        <v>0.00036651604778914634</v>
      </c>
      <c r="L38" s="9">
        <v>0.0029393215281935895</v>
      </c>
    </row>
    <row r="39" spans="1:12" s="1" customFormat="1" ht="15">
      <c r="A39" s="15">
        <f t="shared" si="0"/>
        <v>33</v>
      </c>
      <c r="B39" s="16" t="s">
        <v>29</v>
      </c>
      <c r="C39" s="9">
        <v>0.0014476220946214363</v>
      </c>
      <c r="D39" s="9" t="s">
        <v>63</v>
      </c>
      <c r="E39" s="9">
        <v>0.0007335945683483862</v>
      </c>
      <c r="F39" s="9">
        <v>0.0005287110840824314</v>
      </c>
      <c r="G39" s="9">
        <v>0.0027099277470522543</v>
      </c>
      <c r="H39" s="9">
        <v>0.0014476220946214363</v>
      </c>
      <c r="I39" s="9" t="s">
        <v>63</v>
      </c>
      <c r="J39" s="9">
        <v>0.0007335945683483861</v>
      </c>
      <c r="K39" s="9">
        <v>0.0005287110840824313</v>
      </c>
      <c r="L39" s="9">
        <v>0.002709927747052254</v>
      </c>
    </row>
    <row r="40" spans="1:12" s="1" customFormat="1" ht="15">
      <c r="A40" s="15">
        <f t="shared" si="0"/>
        <v>34</v>
      </c>
      <c r="B40" s="16" t="s">
        <v>30</v>
      </c>
      <c r="C40" s="9" t="s">
        <v>63</v>
      </c>
      <c r="D40" s="9" t="s">
        <v>63</v>
      </c>
      <c r="E40" s="9">
        <v>0.0017325036945648343</v>
      </c>
      <c r="F40" s="9">
        <v>0.00029829102088043286</v>
      </c>
      <c r="G40" s="9">
        <v>0.002030794715445267</v>
      </c>
      <c r="H40" s="9" t="s">
        <v>63</v>
      </c>
      <c r="I40" s="9" t="s">
        <v>63</v>
      </c>
      <c r="J40" s="9">
        <v>0.001732503694564834</v>
      </c>
      <c r="K40" s="9">
        <v>0.0002982910208804328</v>
      </c>
      <c r="L40" s="9">
        <v>0.0020307947154452667</v>
      </c>
    </row>
    <row r="41" spans="1:12" s="1" customFormat="1" ht="15">
      <c r="A41" s="15">
        <f t="shared" si="0"/>
        <v>35</v>
      </c>
      <c r="B41" s="16" t="s">
        <v>31</v>
      </c>
      <c r="C41" s="9" t="s">
        <v>63</v>
      </c>
      <c r="D41" s="9" t="s">
        <v>63</v>
      </c>
      <c r="E41" s="9">
        <v>0.007040915729069302</v>
      </c>
      <c r="F41" s="9">
        <v>0.00397379696652505</v>
      </c>
      <c r="G41" s="9">
        <v>0.011014712695594352</v>
      </c>
      <c r="H41" s="9" t="s">
        <v>63</v>
      </c>
      <c r="I41" s="9" t="s">
        <v>63</v>
      </c>
      <c r="J41" s="9">
        <v>0.007040915729069302</v>
      </c>
      <c r="K41" s="9">
        <v>0.00397379696652505</v>
      </c>
      <c r="L41" s="9">
        <v>0.01101471269559435</v>
      </c>
    </row>
    <row r="42" spans="1:12" s="1" customFormat="1" ht="15">
      <c r="A42" s="15">
        <f t="shared" si="0"/>
        <v>36</v>
      </c>
      <c r="B42" s="16" t="s">
        <v>32</v>
      </c>
      <c r="C42" s="9" t="s">
        <v>63</v>
      </c>
      <c r="D42" s="9" t="s">
        <v>63</v>
      </c>
      <c r="E42" s="9">
        <v>0.0022516552958383924</v>
      </c>
      <c r="F42" s="9">
        <v>0.002110868785662345</v>
      </c>
      <c r="G42" s="9">
        <v>0.004362524081500737</v>
      </c>
      <c r="H42" s="9" t="s">
        <v>63</v>
      </c>
      <c r="I42" s="9" t="s">
        <v>63</v>
      </c>
      <c r="J42" s="9">
        <v>0.002251655295838392</v>
      </c>
      <c r="K42" s="9">
        <v>0.002110868785662345</v>
      </c>
      <c r="L42" s="9">
        <v>0.004362524081500737</v>
      </c>
    </row>
    <row r="43" spans="1:12" s="1" customFormat="1" ht="15">
      <c r="A43" s="15">
        <f t="shared" si="0"/>
        <v>37</v>
      </c>
      <c r="B43" s="16" t="s">
        <v>33</v>
      </c>
      <c r="C43" s="9">
        <v>0.0010236708576391788</v>
      </c>
      <c r="D43" s="9" t="s">
        <v>63</v>
      </c>
      <c r="E43" s="9">
        <v>0.006415104606537045</v>
      </c>
      <c r="F43" s="9">
        <v>0.0010316888373963812</v>
      </c>
      <c r="G43" s="9">
        <v>0.008470464301572606</v>
      </c>
      <c r="H43" s="9">
        <v>0.0010236708576391788</v>
      </c>
      <c r="I43" s="9" t="s">
        <v>63</v>
      </c>
      <c r="J43" s="9">
        <v>0.006415104606537044</v>
      </c>
      <c r="K43" s="9">
        <v>0.001031688837396381</v>
      </c>
      <c r="L43" s="9">
        <v>0.008470464301572604</v>
      </c>
    </row>
    <row r="44" spans="1:15" s="11" customFormat="1" ht="16.5" customHeight="1">
      <c r="A44" s="15">
        <f t="shared" si="0"/>
        <v>38</v>
      </c>
      <c r="B44" s="17" t="s">
        <v>60</v>
      </c>
      <c r="C44" s="10" t="s">
        <v>63</v>
      </c>
      <c r="D44" s="10" t="s">
        <v>63</v>
      </c>
      <c r="E44" s="10">
        <v>0.0035635647232663756</v>
      </c>
      <c r="F44" s="10">
        <v>0.0007611284639397217</v>
      </c>
      <c r="G44" s="10">
        <v>0.004324693187206097</v>
      </c>
      <c r="H44" s="10" t="s">
        <v>63</v>
      </c>
      <c r="I44" s="10" t="s">
        <v>63</v>
      </c>
      <c r="J44" s="10">
        <v>0.003563564723266376</v>
      </c>
      <c r="K44" s="10">
        <v>0.0007611284639397215</v>
      </c>
      <c r="L44" s="10">
        <v>0.004324693187206097</v>
      </c>
      <c r="O44" s="1"/>
    </row>
    <row r="45" spans="1:12" s="1" customFormat="1" ht="15">
      <c r="A45" s="15">
        <f t="shared" si="0"/>
        <v>39</v>
      </c>
      <c r="B45" s="16" t="s">
        <v>34</v>
      </c>
      <c r="C45" s="9" t="s">
        <v>63</v>
      </c>
      <c r="D45" s="9" t="s">
        <v>63</v>
      </c>
      <c r="E45" s="9">
        <v>0.021373214310188685</v>
      </c>
      <c r="F45" s="9">
        <v>0.010593386065146149</v>
      </c>
      <c r="G45" s="9">
        <v>0.03196660037533484</v>
      </c>
      <c r="H45" s="9" t="s">
        <v>63</v>
      </c>
      <c r="I45" s="9" t="s">
        <v>63</v>
      </c>
      <c r="J45" s="9">
        <v>0.021373214310188685</v>
      </c>
      <c r="K45" s="9">
        <v>0.010593386065146147</v>
      </c>
      <c r="L45" s="9">
        <v>0.03196660037533483</v>
      </c>
    </row>
    <row r="46" spans="1:12" s="1" customFormat="1" ht="15">
      <c r="A46" s="15">
        <f t="shared" si="0"/>
        <v>40</v>
      </c>
      <c r="B46" s="16" t="s">
        <v>35</v>
      </c>
      <c r="C46" s="9">
        <v>0.006343726941374058</v>
      </c>
      <c r="D46" s="9" t="s">
        <v>63</v>
      </c>
      <c r="E46" s="9">
        <v>0.05766429502050001</v>
      </c>
      <c r="F46" s="9">
        <v>0.012907289932562111</v>
      </c>
      <c r="G46" s="9">
        <v>0.07691531189443618</v>
      </c>
      <c r="H46" s="9">
        <v>0.006343726941374058</v>
      </c>
      <c r="I46" s="9" t="s">
        <v>63</v>
      </c>
      <c r="J46" s="9">
        <v>0.0576642950205</v>
      </c>
      <c r="K46" s="9">
        <v>0.01290728993256211</v>
      </c>
      <c r="L46" s="9">
        <v>0.07691531189443616</v>
      </c>
    </row>
    <row r="47" spans="1:12" s="1" customFormat="1" ht="15">
      <c r="A47" s="15">
        <f t="shared" si="0"/>
        <v>41</v>
      </c>
      <c r="B47" s="16" t="s">
        <v>36</v>
      </c>
      <c r="C47" s="9" t="s">
        <v>63</v>
      </c>
      <c r="D47" s="9" t="s">
        <v>63</v>
      </c>
      <c r="E47" s="9">
        <v>0.0026816092427816036</v>
      </c>
      <c r="F47" s="9">
        <v>0.0021797907154566466</v>
      </c>
      <c r="G47" s="9">
        <v>0.004861399958238251</v>
      </c>
      <c r="H47" s="9" t="s">
        <v>63</v>
      </c>
      <c r="I47" s="9" t="s">
        <v>63</v>
      </c>
      <c r="J47" s="9">
        <v>0.0026816092427816036</v>
      </c>
      <c r="K47" s="9">
        <v>0.0021797907154566466</v>
      </c>
      <c r="L47" s="9">
        <v>0.00486139995823825</v>
      </c>
    </row>
    <row r="48" spans="1:12" s="1" customFormat="1" ht="14.25" customHeight="1">
      <c r="A48" s="15">
        <f t="shared" si="0"/>
        <v>42</v>
      </c>
      <c r="B48" s="16" t="s">
        <v>37</v>
      </c>
      <c r="C48" s="9">
        <v>0.0023731585275436886</v>
      </c>
      <c r="D48" s="9" t="s">
        <v>63</v>
      </c>
      <c r="E48" s="9">
        <v>0.01993749063001325</v>
      </c>
      <c r="F48" s="9">
        <v>0.009852982481227592</v>
      </c>
      <c r="G48" s="9">
        <v>0.03216363163878453</v>
      </c>
      <c r="H48" s="9">
        <v>0.0023731585275436886</v>
      </c>
      <c r="I48" s="9" t="s">
        <v>63</v>
      </c>
      <c r="J48" s="9">
        <v>0.019937490630013245</v>
      </c>
      <c r="K48" s="9">
        <v>0.00985298248122759</v>
      </c>
      <c r="L48" s="9">
        <v>0.03216363163878452</v>
      </c>
    </row>
    <row r="49" spans="1:12" s="1" customFormat="1" ht="14.25" customHeight="1">
      <c r="A49" s="15">
        <f t="shared" si="0"/>
        <v>43</v>
      </c>
      <c r="B49" s="16" t="s">
        <v>38</v>
      </c>
      <c r="C49" s="9">
        <v>0.010505738177068112</v>
      </c>
      <c r="D49" s="9">
        <v>0.001404863003686411</v>
      </c>
      <c r="E49" s="9">
        <v>0.02277728220374162</v>
      </c>
      <c r="F49" s="9">
        <v>0.005505468890097149</v>
      </c>
      <c r="G49" s="9">
        <v>0.040193352274593294</v>
      </c>
      <c r="H49" s="9">
        <v>0.010505738177068112</v>
      </c>
      <c r="I49" s="9">
        <v>0.0014048630036864109</v>
      </c>
      <c r="J49" s="9">
        <v>0.02277728220374162</v>
      </c>
      <c r="K49" s="9">
        <v>0.005505468890097149</v>
      </c>
      <c r="L49" s="9">
        <v>0.04019335227459329</v>
      </c>
    </row>
    <row r="50" spans="1:12" s="1" customFormat="1" ht="15">
      <c r="A50" s="15">
        <f t="shared" si="0"/>
        <v>44</v>
      </c>
      <c r="B50" s="16" t="s">
        <v>39</v>
      </c>
      <c r="C50" s="9" t="s">
        <v>63</v>
      </c>
      <c r="D50" s="9" t="s">
        <v>63</v>
      </c>
      <c r="E50" s="9">
        <v>0.013692249785542827</v>
      </c>
      <c r="F50" s="9">
        <v>0.014480857850170347</v>
      </c>
      <c r="G50" s="9">
        <v>0.028173107635713172</v>
      </c>
      <c r="H50" s="9" t="s">
        <v>63</v>
      </c>
      <c r="I50" s="9" t="s">
        <v>63</v>
      </c>
      <c r="J50" s="9">
        <v>0.013692249785542827</v>
      </c>
      <c r="K50" s="9">
        <v>0.014480857850170345</v>
      </c>
      <c r="L50" s="9">
        <v>0.028173107635713172</v>
      </c>
    </row>
    <row r="51" spans="1:12" s="1" customFormat="1" ht="15">
      <c r="A51" s="15">
        <f t="shared" si="0"/>
        <v>45</v>
      </c>
      <c r="B51" s="16" t="s">
        <v>40</v>
      </c>
      <c r="C51" s="9" t="s">
        <v>63</v>
      </c>
      <c r="D51" s="9" t="s">
        <v>63</v>
      </c>
      <c r="E51" s="9">
        <v>0.01063757040957277</v>
      </c>
      <c r="F51" s="9">
        <v>0.003156594660835701</v>
      </c>
      <c r="G51" s="9">
        <v>0.01379416507040847</v>
      </c>
      <c r="H51" s="9" t="s">
        <v>63</v>
      </c>
      <c r="I51" s="9" t="s">
        <v>63</v>
      </c>
      <c r="J51" s="9">
        <v>0.010637570409572769</v>
      </c>
      <c r="K51" s="9">
        <v>0.003156594660835701</v>
      </c>
      <c r="L51" s="9">
        <v>0.01379416507040847</v>
      </c>
    </row>
    <row r="52" spans="1:12" s="1" customFormat="1" ht="15">
      <c r="A52" s="15">
        <f t="shared" si="0"/>
        <v>46</v>
      </c>
      <c r="B52" s="16" t="s">
        <v>41</v>
      </c>
      <c r="C52" s="9" t="s">
        <v>63</v>
      </c>
      <c r="D52" s="9" t="s">
        <v>63</v>
      </c>
      <c r="E52" s="9">
        <v>0.015465493914225888</v>
      </c>
      <c r="F52" s="9">
        <v>0.004609817664314621</v>
      </c>
      <c r="G52" s="9">
        <v>0.02007531157854051</v>
      </c>
      <c r="H52" s="9" t="s">
        <v>63</v>
      </c>
      <c r="I52" s="9" t="s">
        <v>63</v>
      </c>
      <c r="J52" s="9">
        <v>0.015465493914225888</v>
      </c>
      <c r="K52" s="9">
        <v>0.004609817664314621</v>
      </c>
      <c r="L52" s="9">
        <v>0.02007531157854051</v>
      </c>
    </row>
    <row r="53" spans="1:12" s="1" customFormat="1" ht="15">
      <c r="A53" s="15">
        <f t="shared" si="0"/>
        <v>47</v>
      </c>
      <c r="B53" s="16" t="s">
        <v>42</v>
      </c>
      <c r="C53" s="9">
        <v>0.0026390819970443756</v>
      </c>
      <c r="D53" s="9" t="s">
        <v>63</v>
      </c>
      <c r="E53" s="9">
        <v>0.006527779886480009</v>
      </c>
      <c r="F53" s="9">
        <v>0.002248786954609217</v>
      </c>
      <c r="G53" s="9">
        <v>0.011415648838133603</v>
      </c>
      <c r="H53" s="9">
        <v>0.0026390819970443756</v>
      </c>
      <c r="I53" s="9" t="s">
        <v>63</v>
      </c>
      <c r="J53" s="9">
        <v>0.006527779886480008</v>
      </c>
      <c r="K53" s="9">
        <v>0.0022487869546092168</v>
      </c>
      <c r="L53" s="9">
        <v>0.0114156488381336</v>
      </c>
    </row>
    <row r="54" spans="1:12" s="1" customFormat="1" ht="15">
      <c r="A54" s="15">
        <f t="shared" si="0"/>
        <v>48</v>
      </c>
      <c r="B54" s="16" t="s">
        <v>59</v>
      </c>
      <c r="C54" s="9" t="s">
        <v>63</v>
      </c>
      <c r="D54" s="9" t="s">
        <v>63</v>
      </c>
      <c r="E54" s="9">
        <v>0.007383741953442359</v>
      </c>
      <c r="F54" s="9">
        <v>0.004678725262806087</v>
      </c>
      <c r="G54" s="9">
        <v>0.012062467216248447</v>
      </c>
      <c r="H54" s="9" t="s">
        <v>63</v>
      </c>
      <c r="I54" s="9" t="s">
        <v>63</v>
      </c>
      <c r="J54" s="9">
        <v>0.007383741953442358</v>
      </c>
      <c r="K54" s="9">
        <v>0.004678725262806087</v>
      </c>
      <c r="L54" s="9">
        <v>0.012062467216248445</v>
      </c>
    </row>
    <row r="55" spans="1:12" s="1" customFormat="1" ht="15">
      <c r="A55" s="15">
        <f t="shared" si="0"/>
        <v>49</v>
      </c>
      <c r="B55" s="16" t="s">
        <v>72</v>
      </c>
      <c r="C55" s="9" t="s">
        <v>63</v>
      </c>
      <c r="D55" s="9" t="s">
        <v>63</v>
      </c>
      <c r="E55" s="9">
        <v>0.0002729679966645683</v>
      </c>
      <c r="F55" s="9">
        <v>0.0014696830569042754</v>
      </c>
      <c r="G55" s="9">
        <v>0.0017426510535688436</v>
      </c>
      <c r="H55" s="9" t="s">
        <v>63</v>
      </c>
      <c r="I55" s="9" t="s">
        <v>63</v>
      </c>
      <c r="J55" s="9">
        <v>0.00027296799666456825</v>
      </c>
      <c r="K55" s="9">
        <v>0.0014696830569042752</v>
      </c>
      <c r="L55" s="9">
        <v>0.0017426510535688434</v>
      </c>
    </row>
    <row r="56" spans="1:12" s="1" customFormat="1" ht="15">
      <c r="A56" s="15">
        <f t="shared" si="0"/>
        <v>50</v>
      </c>
      <c r="B56" s="16" t="s">
        <v>43</v>
      </c>
      <c r="C56" s="9">
        <v>8.946846735562156E-06</v>
      </c>
      <c r="D56" s="9" t="s">
        <v>63</v>
      </c>
      <c r="E56" s="9">
        <v>0.019145538644263632</v>
      </c>
      <c r="F56" s="9">
        <v>0.0019345475403621634</v>
      </c>
      <c r="G56" s="9">
        <v>0.021089033031361358</v>
      </c>
      <c r="H56" s="9">
        <v>8.946846735562154E-06</v>
      </c>
      <c r="I56" s="9" t="s">
        <v>63</v>
      </c>
      <c r="J56" s="9">
        <v>0.019145538644263632</v>
      </c>
      <c r="K56" s="9">
        <v>0.0019345475403621637</v>
      </c>
      <c r="L56" s="9">
        <v>0.021089033031361358</v>
      </c>
    </row>
    <row r="57" spans="1:12" s="1" customFormat="1" ht="15">
      <c r="A57" s="15">
        <f t="shared" si="0"/>
        <v>51</v>
      </c>
      <c r="B57" s="16" t="s">
        <v>44</v>
      </c>
      <c r="C57" s="9">
        <v>0.002603918808711585</v>
      </c>
      <c r="D57" s="9" t="s">
        <v>63</v>
      </c>
      <c r="E57" s="9">
        <v>0.005966261220721907</v>
      </c>
      <c r="F57" s="9">
        <v>0.007962292324115668</v>
      </c>
      <c r="G57" s="9">
        <v>0.016532472353549158</v>
      </c>
      <c r="H57" s="9">
        <v>0.002603918808711585</v>
      </c>
      <c r="I57" s="9" t="s">
        <v>63</v>
      </c>
      <c r="J57" s="9">
        <v>0.0059662612207219065</v>
      </c>
      <c r="K57" s="9">
        <v>0.007962292324115668</v>
      </c>
      <c r="L57" s="9">
        <v>0.016532472353549158</v>
      </c>
    </row>
    <row r="58" spans="1:12" s="1" customFormat="1" ht="15">
      <c r="A58" s="15">
        <f t="shared" si="0"/>
        <v>52</v>
      </c>
      <c r="B58" s="16" t="s">
        <v>45</v>
      </c>
      <c r="C58" s="9">
        <v>0.005096745126811331</v>
      </c>
      <c r="D58" s="9" t="s">
        <v>63</v>
      </c>
      <c r="E58" s="9">
        <v>0.010532578717274798</v>
      </c>
      <c r="F58" s="9">
        <v>0.005831568077923901</v>
      </c>
      <c r="G58" s="9">
        <v>0.02146089192201003</v>
      </c>
      <c r="H58" s="9">
        <v>0.005096745126811331</v>
      </c>
      <c r="I58" s="9" t="s">
        <v>63</v>
      </c>
      <c r="J58" s="9">
        <v>0.010532578717274796</v>
      </c>
      <c r="K58" s="9">
        <v>0.005831568077923901</v>
      </c>
      <c r="L58" s="9">
        <v>0.021460891922010027</v>
      </c>
    </row>
    <row r="59" spans="1:12" s="1" customFormat="1" ht="15">
      <c r="A59" s="15">
        <f t="shared" si="0"/>
        <v>53</v>
      </c>
      <c r="B59" s="16" t="s">
        <v>46</v>
      </c>
      <c r="C59" s="9">
        <v>0.0012488876606802236</v>
      </c>
      <c r="D59" s="9" t="s">
        <v>63</v>
      </c>
      <c r="E59" s="9">
        <v>0.01160831071131709</v>
      </c>
      <c r="F59" s="9">
        <v>0.005299098352190876</v>
      </c>
      <c r="G59" s="9">
        <v>0.01815629672418819</v>
      </c>
      <c r="H59" s="9">
        <v>0.0012488876606802236</v>
      </c>
      <c r="I59" s="9" t="s">
        <v>63</v>
      </c>
      <c r="J59" s="12">
        <v>0.011608310711317087</v>
      </c>
      <c r="K59" s="12">
        <v>0.005299098352190875</v>
      </c>
      <c r="L59" s="12">
        <v>0.018156296724188187</v>
      </c>
    </row>
    <row r="60" spans="1:12" s="1" customFormat="1" ht="15" customHeight="1">
      <c r="A60" s="15">
        <f t="shared" si="0"/>
        <v>54</v>
      </c>
      <c r="B60" s="16" t="s">
        <v>47</v>
      </c>
      <c r="C60" s="18" t="s">
        <v>63</v>
      </c>
      <c r="D60" s="18" t="s">
        <v>63</v>
      </c>
      <c r="E60" s="12">
        <v>0.013507695063346464</v>
      </c>
      <c r="F60" s="12">
        <v>0.003094420020772205</v>
      </c>
      <c r="G60" s="12">
        <v>0.016602115084118668</v>
      </c>
      <c r="H60" s="18" t="s">
        <v>63</v>
      </c>
      <c r="I60" s="18" t="s">
        <v>63</v>
      </c>
      <c r="J60" s="12">
        <v>0.013507695063346464</v>
      </c>
      <c r="K60" s="12">
        <v>0.003094420020772205</v>
      </c>
      <c r="L60" s="12">
        <v>0.016602115084118668</v>
      </c>
    </row>
    <row r="61" spans="1:12" s="1" customFormat="1" ht="15">
      <c r="A61" s="15">
        <f t="shared" si="0"/>
        <v>55</v>
      </c>
      <c r="B61" s="16" t="s">
        <v>48</v>
      </c>
      <c r="C61" s="9">
        <v>0.0008091397403171861</v>
      </c>
      <c r="D61" s="9" t="s">
        <v>63</v>
      </c>
      <c r="E61" s="12">
        <v>0.015378210229688412</v>
      </c>
      <c r="F61" s="12">
        <v>0.009781385414535614</v>
      </c>
      <c r="G61" s="12">
        <v>0.02596873538454121</v>
      </c>
      <c r="H61" s="9">
        <v>0.000809139740317186</v>
      </c>
      <c r="I61" s="9" t="s">
        <v>63</v>
      </c>
      <c r="J61" s="9">
        <v>0.015378210229688412</v>
      </c>
      <c r="K61" s="9">
        <v>0.009781385414535613</v>
      </c>
      <c r="L61" s="9">
        <v>0.02596873538454121</v>
      </c>
    </row>
    <row r="62" spans="1:12" s="1" customFormat="1" ht="15">
      <c r="A62" s="15">
        <f t="shared" si="0"/>
        <v>56</v>
      </c>
      <c r="B62" s="16" t="s">
        <v>49</v>
      </c>
      <c r="C62" s="9">
        <v>0.0020247888250437803</v>
      </c>
      <c r="D62" s="9" t="s">
        <v>63</v>
      </c>
      <c r="E62" s="12">
        <v>0.00211290486207891</v>
      </c>
      <c r="F62" s="12">
        <v>0.0023071866792726582</v>
      </c>
      <c r="G62" s="12">
        <v>0.006444880366395349</v>
      </c>
      <c r="H62" s="9">
        <v>0.0020247888250437803</v>
      </c>
      <c r="I62" s="9" t="s">
        <v>63</v>
      </c>
      <c r="J62" s="9">
        <v>0.00211290486207891</v>
      </c>
      <c r="K62" s="9">
        <v>0.002307186679272658</v>
      </c>
      <c r="L62" s="9">
        <v>0.006444880366395348</v>
      </c>
    </row>
    <row r="63" spans="1:12" s="1" customFormat="1" ht="15">
      <c r="A63" s="15">
        <f t="shared" si="0"/>
        <v>57</v>
      </c>
      <c r="B63" s="16" t="s">
        <v>50</v>
      </c>
      <c r="C63" s="9" t="s">
        <v>63</v>
      </c>
      <c r="D63" s="9" t="s">
        <v>63</v>
      </c>
      <c r="E63" s="12">
        <v>0.017752840082525822</v>
      </c>
      <c r="F63" s="12">
        <v>0.005785540861412214</v>
      </c>
      <c r="G63" s="12">
        <v>0.023538380943938036</v>
      </c>
      <c r="H63" s="9" t="s">
        <v>63</v>
      </c>
      <c r="I63" s="9" t="s">
        <v>63</v>
      </c>
      <c r="J63" s="9">
        <v>0.017752840082525822</v>
      </c>
      <c r="K63" s="9">
        <v>0.005785540861412213</v>
      </c>
      <c r="L63" s="9">
        <v>0.023538380943938033</v>
      </c>
    </row>
    <row r="64" spans="1:12" ht="15">
      <c r="A64" s="32"/>
      <c r="B64" s="33" t="s">
        <v>51</v>
      </c>
      <c r="C64" s="34">
        <f aca="true" t="shared" si="1" ref="C64:K64">SUM(C7:C63)</f>
        <v>0.14187355509904853</v>
      </c>
      <c r="D64" s="34">
        <f t="shared" si="1"/>
        <v>0.008039157924308902</v>
      </c>
      <c r="E64" s="34">
        <f t="shared" si="1"/>
        <v>0.607802970442259</v>
      </c>
      <c r="F64" s="34">
        <f t="shared" si="1"/>
        <v>0.24228431653438345</v>
      </c>
      <c r="G64" s="34">
        <f t="shared" si="1"/>
        <v>1</v>
      </c>
      <c r="H64" s="34">
        <f t="shared" si="1"/>
        <v>0.14187355509904853</v>
      </c>
      <c r="I64" s="34">
        <f t="shared" si="1"/>
        <v>0.008039157924308902</v>
      </c>
      <c r="J64" s="34">
        <f t="shared" si="1"/>
        <v>0.607802970442259</v>
      </c>
      <c r="K64" s="34">
        <f t="shared" si="1"/>
        <v>0.24228431653438343</v>
      </c>
      <c r="L64" s="34">
        <f>SUM(L7:L63)</f>
        <v>0.9999999999999999</v>
      </c>
    </row>
    <row r="66" spans="2:12" ht="31.5" customHeight="1">
      <c r="B66" s="7" t="s">
        <v>52</v>
      </c>
      <c r="C66" s="43" t="s">
        <v>53</v>
      </c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5">
      <c r="B67" s="8"/>
      <c r="C67" s="8" t="s">
        <v>66</v>
      </c>
      <c r="D67" s="8"/>
      <c r="E67" s="8"/>
      <c r="F67" s="8"/>
      <c r="G67" s="8"/>
      <c r="H67" s="13">
        <v>134572.55227300475</v>
      </c>
      <c r="I67" s="8" t="s">
        <v>64</v>
      </c>
      <c r="J67" s="8"/>
      <c r="K67" s="8"/>
      <c r="L67" s="8"/>
    </row>
    <row r="68" spans="2:12" ht="15">
      <c r="B68" s="1"/>
      <c r="C68" s="1" t="s">
        <v>67</v>
      </c>
      <c r="D68" s="1"/>
      <c r="E68" s="1"/>
      <c r="F68" s="1"/>
      <c r="G68" s="1"/>
      <c r="H68" s="14">
        <v>208.00864934671432</v>
      </c>
      <c r="I68" s="1" t="s">
        <v>65</v>
      </c>
      <c r="J68" s="1"/>
      <c r="K68" s="1"/>
      <c r="L68" s="1"/>
    </row>
  </sheetData>
  <sheetProtection/>
  <mergeCells count="7">
    <mergeCell ref="C66:L66"/>
    <mergeCell ref="B1:L1"/>
    <mergeCell ref="B2:L2"/>
    <mergeCell ref="A4:A6"/>
    <mergeCell ref="B4:B6"/>
    <mergeCell ref="C4:G5"/>
    <mergeCell ref="H4:L5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kostina_vv</cp:lastModifiedBy>
  <dcterms:created xsi:type="dcterms:W3CDTF">2014-02-24T10:03:44Z</dcterms:created>
  <dcterms:modified xsi:type="dcterms:W3CDTF">2016-12-13T14:16:52Z</dcterms:modified>
  <cp:category/>
  <cp:version/>
  <cp:contentType/>
  <cp:contentStatus/>
</cp:coreProperties>
</file>