
<file path=[Content_Types].xml><?xml version="1.0" encoding="utf-8"?>
<Types xmlns="http://schemas.openxmlformats.org/package/2006/content-types">
  <Default Extension="bin" ContentType="application/vnd.openxmlformats-officedocument.spreadsheetml.printerSettings"/>
  <Default Extension="png" ContentType="image/png"/>
  <Default Extension="wmf" ContentType="image/x-wmf"/>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embeddings/oleObject2.bin" ContentType="application/vnd.openxmlformats-officedocument.oleObject"/>
  <Override PartName="/xl/embeddings/oleObject3.bin" ContentType="application/vnd.openxmlformats-officedocument.oleObject"/>
  <Override PartName="/xl/embeddings/oleObject4.bin" ContentType="application/vnd.openxmlformats-officedocument.oleObject"/>
  <Override PartName="/xl/embeddings/oleObject5.bin" ContentType="application/vnd.openxmlformats-officedocument.oleObject"/>
  <Override PartName="/xl/embeddings/oleObject6.bin" ContentType="application/vnd.openxmlformats-officedocument.oleObject"/>
  <Override PartName="/xl/embeddings/oleObject7.bin" ContentType="application/vnd.openxmlformats-officedocument.oleObject"/>
  <Override PartName="/xl/embeddings/oleObject8.bin" ContentType="application/vnd.openxmlformats-officedocument.oleObject"/>
  <Override PartName="/xl/embeddings/oleObject9.bin" ContentType="application/vnd.openxmlformats-officedocument.oleObject"/>
  <Override PartName="/xl/embeddings/oleObject10.bin" ContentType="application/vnd.openxmlformats-officedocument.oleObject"/>
  <Override PartName="/xl/embeddings/oleObject11.bin" ContentType="application/vnd.openxmlformats-officedocument.oleObject"/>
  <Override PartName="/xl/embeddings/oleObject12.bin" ContentType="application/vnd.openxmlformats-officedocument.oleObject"/>
  <Override PartName="/xl/embeddings/oleObject13.bin" ContentType="application/vnd.openxmlformats-officedocument.oleObject"/>
  <Override PartName="/xl/embeddings/oleObject14.bin" ContentType="application/vnd.openxmlformats-officedocument.oleObject"/>
  <Override PartName="/xl/embeddings/oleObject15.bin" ContentType="application/vnd.openxmlformats-officedocument.oleObject"/>
  <Override PartName="/xl/embeddings/oleObject16.bin" ContentType="application/vnd.openxmlformats-officedocument.oleObject"/>
  <Override PartName="/xl/embeddings/oleObject17.bin" ContentType="application/vnd.openxmlformats-officedocument.oleObject"/>
  <Override PartName="/xl/embeddings/oleObject18.bin" ContentType="application/vnd.openxmlformats-officedocument.oleObject"/>
  <Override PartName="/xl/embeddings/oleObject19.bin" ContentType="application/vnd.openxmlformats-officedocument.oleObject"/>
  <Override PartName="/xl/embeddings/oleObject20.bin" ContentType="application/vnd.openxmlformats-officedocument.oleObject"/>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e:\users\kulbit_ev\Desktop\Архангельск\Архангельск\2024\11 2024 Архангельск\!!! РАСЧЕТ ЦЕН\!расчет и загрузка цены\11 Кульбит\"/>
    </mc:Choice>
  </mc:AlternateContent>
  <bookViews>
    <workbookView xWindow="-28920" yWindow="-255" windowWidth="29040" windowHeight="15840" tabRatio="870"/>
  </bookViews>
  <sheets>
    <sheet name="Данные ком.оператора" sheetId="11" r:id="rId1"/>
    <sheet name="Конечная РЦ 1ЦК" sheetId="4" r:id="rId2"/>
    <sheet name="Конечная РЦ 3ЦК" sheetId="8" r:id="rId3"/>
    <sheet name="Конечная РЦ 4ЦК" sheetId="10" r:id="rId4"/>
  </sheets>
  <externalReferences>
    <externalReference r:id="rId5"/>
  </externalReferences>
  <definedNames>
    <definedName name="_xlnm.Print_Area" localSheetId="2">'Конечная РЦ 3ЦК'!$A$1:$P$786</definedName>
    <definedName name="_xlnm.Print_Area" localSheetId="3">'Конечная РЦ 4ЦК'!$A$1:$P$792</definedName>
    <definedName name="ТАРСНУСЛУГИ">'[1]2010 с измен-ми'!$U$2</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P792" i="10" l="1"/>
  <c r="E792" i="10"/>
  <c r="F792" i="10"/>
  <c r="G792" i="10"/>
  <c r="H792" i="10"/>
  <c r="I792" i="10"/>
  <c r="J792" i="10"/>
  <c r="K792" i="10"/>
  <c r="L792" i="10"/>
  <c r="M792" i="10"/>
  <c r="N792" i="10"/>
  <c r="O792" i="10"/>
  <c r="D792" i="10"/>
  <c r="F786" i="8"/>
  <c r="G786" i="8"/>
  <c r="H786" i="8"/>
  <c r="I786" i="8"/>
  <c r="J786" i="8"/>
  <c r="K786" i="8"/>
  <c r="L786" i="8"/>
  <c r="M786" i="8"/>
  <c r="N786" i="8"/>
  <c r="O786" i="8"/>
  <c r="P786" i="8"/>
  <c r="E786" i="8"/>
  <c r="D786" i="8"/>
  <c r="P768" i="10" l="1"/>
  <c r="P769" i="10"/>
  <c r="P770" i="10"/>
  <c r="P771" i="10"/>
  <c r="P772" i="10"/>
  <c r="P773" i="10"/>
  <c r="P774" i="10"/>
  <c r="P775" i="10"/>
  <c r="P776" i="10"/>
  <c r="P777" i="10"/>
  <c r="P778" i="10"/>
  <c r="P779" i="10"/>
  <c r="P780" i="10"/>
  <c r="P781" i="10"/>
  <c r="P782" i="10"/>
  <c r="P783" i="10"/>
  <c r="P784" i="10"/>
  <c r="P785" i="10"/>
  <c r="P786" i="10"/>
  <c r="P787" i="10"/>
  <c r="P788" i="10"/>
  <c r="P789" i="10"/>
  <c r="P790" i="10"/>
  <c r="P791" i="10"/>
  <c r="B767" i="10"/>
  <c r="B768" i="10"/>
  <c r="B769" i="10"/>
  <c r="B770" i="10"/>
  <c r="B771" i="10"/>
  <c r="B772" i="10"/>
  <c r="B773" i="10"/>
  <c r="B774" i="10"/>
  <c r="B775" i="10"/>
  <c r="B776" i="10"/>
  <c r="B777" i="10"/>
  <c r="B778" i="10"/>
  <c r="B779" i="10"/>
  <c r="B780" i="10"/>
  <c r="B781" i="10"/>
  <c r="B782" i="10"/>
  <c r="B783" i="10"/>
  <c r="B784" i="10"/>
  <c r="B785" i="10"/>
  <c r="B786" i="10"/>
  <c r="B787" i="10"/>
  <c r="B788" i="10"/>
  <c r="B789" i="10"/>
  <c r="B790" i="10"/>
  <c r="B791" i="10"/>
  <c r="B765" i="8"/>
  <c r="B766" i="8"/>
  <c r="B767" i="8"/>
  <c r="B768" i="8"/>
  <c r="B769" i="8"/>
  <c r="B770" i="8"/>
  <c r="B771" i="8"/>
  <c r="B772" i="8"/>
  <c r="B773" i="8"/>
  <c r="B774" i="8"/>
  <c r="B775" i="8"/>
  <c r="B776" i="8"/>
  <c r="B777" i="8"/>
  <c r="B778" i="8"/>
  <c r="B779" i="8"/>
  <c r="B780" i="8"/>
  <c r="B781" i="8"/>
  <c r="B782" i="8"/>
  <c r="B783" i="8"/>
  <c r="B784" i="8"/>
  <c r="B785" i="8"/>
  <c r="B762" i="8"/>
  <c r="B763" i="8"/>
  <c r="B764" i="8"/>
  <c r="J37" i="10" l="1"/>
  <c r="P744" i="10"/>
  <c r="P745" i="10"/>
  <c r="P746" i="10"/>
  <c r="P747" i="10"/>
  <c r="P748" i="10"/>
  <c r="P749" i="10"/>
  <c r="P750" i="10"/>
  <c r="P751" i="10"/>
  <c r="P752" i="10"/>
  <c r="P753" i="10"/>
  <c r="P754" i="10"/>
  <c r="P755" i="10"/>
  <c r="P756" i="10"/>
  <c r="P757" i="10"/>
  <c r="P758" i="10"/>
  <c r="P759" i="10"/>
  <c r="P760" i="10"/>
  <c r="P761" i="10"/>
  <c r="P762" i="10"/>
  <c r="P763" i="10"/>
  <c r="P764" i="10"/>
  <c r="P765" i="10"/>
  <c r="P766" i="10"/>
  <c r="P767" i="10"/>
  <c r="B744" i="10"/>
  <c r="B745" i="10"/>
  <c r="B746" i="10"/>
  <c r="B747" i="10"/>
  <c r="B748" i="10"/>
  <c r="B749" i="10"/>
  <c r="B750" i="10"/>
  <c r="B751" i="10"/>
  <c r="B752" i="10"/>
  <c r="B753" i="10"/>
  <c r="B754" i="10"/>
  <c r="B755" i="10"/>
  <c r="B756" i="10"/>
  <c r="B757" i="10"/>
  <c r="B758" i="10"/>
  <c r="B759" i="10"/>
  <c r="B760" i="10"/>
  <c r="B761" i="10"/>
  <c r="B762" i="10"/>
  <c r="B763" i="10"/>
  <c r="B764" i="10"/>
  <c r="B765" i="10"/>
  <c r="B766" i="10"/>
  <c r="P738" i="8"/>
  <c r="P739" i="8"/>
  <c r="P740" i="8"/>
  <c r="P741" i="8"/>
  <c r="P742" i="8"/>
  <c r="P743" i="8"/>
  <c r="P744" i="8"/>
  <c r="P745" i="8"/>
  <c r="P746" i="8"/>
  <c r="P747" i="8"/>
  <c r="P748" i="8"/>
  <c r="P749" i="8"/>
  <c r="P750" i="8"/>
  <c r="P751" i="8"/>
  <c r="P752" i="8"/>
  <c r="P753" i="8"/>
  <c r="P754" i="8"/>
  <c r="P755" i="8"/>
  <c r="P756" i="8"/>
  <c r="P757" i="8"/>
  <c r="P758" i="8"/>
  <c r="P759" i="8"/>
  <c r="P760" i="8"/>
  <c r="P761" i="8"/>
  <c r="B738" i="8"/>
  <c r="B739" i="8"/>
  <c r="B740" i="8"/>
  <c r="B741" i="8"/>
  <c r="B742" i="8"/>
  <c r="B743" i="8"/>
  <c r="B744" i="8"/>
  <c r="B745" i="8"/>
  <c r="B746" i="8"/>
  <c r="B747" i="8"/>
  <c r="B748" i="8"/>
  <c r="B749" i="8"/>
  <c r="B750" i="8"/>
  <c r="B751" i="8"/>
  <c r="B752" i="8"/>
  <c r="B753" i="8"/>
  <c r="B754" i="8"/>
  <c r="B755" i="8"/>
  <c r="B756" i="8"/>
  <c r="B757" i="8"/>
  <c r="B758" i="8"/>
  <c r="B759" i="8"/>
  <c r="B760" i="8"/>
  <c r="B761" i="8"/>
  <c r="C5" i="4" l="1"/>
  <c r="C5" i="8" s="1"/>
  <c r="G51" i="4"/>
  <c r="G24" i="10" s="1"/>
  <c r="G28" i="10"/>
  <c r="B49" i="10"/>
  <c r="B50" i="10"/>
  <c r="B51" i="10"/>
  <c r="B52" i="10"/>
  <c r="B53" i="10"/>
  <c r="B54" i="10"/>
  <c r="B55" i="10"/>
  <c r="B56" i="10"/>
  <c r="B57" i="10"/>
  <c r="B58" i="10"/>
  <c r="B59" i="10"/>
  <c r="B60" i="10"/>
  <c r="B61" i="10"/>
  <c r="B62" i="10"/>
  <c r="B63" i="10"/>
  <c r="B64" i="10"/>
  <c r="B65" i="10"/>
  <c r="B66" i="10"/>
  <c r="B67" i="10"/>
  <c r="B68" i="10"/>
  <c r="B69" i="10"/>
  <c r="B70" i="10"/>
  <c r="B71" i="10"/>
  <c r="B72" i="10"/>
  <c r="B73" i="10"/>
  <c r="B74" i="10"/>
  <c r="B75" i="10"/>
  <c r="B76" i="10"/>
  <c r="B77" i="10"/>
  <c r="B78" i="10"/>
  <c r="B79" i="10"/>
  <c r="B80" i="10"/>
  <c r="B81" i="10"/>
  <c r="B82" i="10"/>
  <c r="B83" i="10"/>
  <c r="B84" i="10"/>
  <c r="B85" i="10"/>
  <c r="B86" i="10"/>
  <c r="B87" i="10"/>
  <c r="B88" i="10"/>
  <c r="B89" i="10"/>
  <c r="B90" i="10"/>
  <c r="B91" i="10"/>
  <c r="B92" i="10"/>
  <c r="B93" i="10"/>
  <c r="B94" i="10"/>
  <c r="B95" i="10"/>
  <c r="B96" i="10"/>
  <c r="B97" i="10"/>
  <c r="B98" i="10"/>
  <c r="B99" i="10"/>
  <c r="B100" i="10"/>
  <c r="B101" i="10"/>
  <c r="B102" i="10"/>
  <c r="B103" i="10"/>
  <c r="B104" i="10"/>
  <c r="B105" i="10"/>
  <c r="B106" i="10"/>
  <c r="B107" i="10"/>
  <c r="B108" i="10"/>
  <c r="B109" i="10"/>
  <c r="B110" i="10"/>
  <c r="B111" i="10"/>
  <c r="B112" i="10"/>
  <c r="B113" i="10"/>
  <c r="B114" i="10"/>
  <c r="B115" i="10"/>
  <c r="B116" i="10"/>
  <c r="B117" i="10"/>
  <c r="B118" i="10"/>
  <c r="B119" i="10"/>
  <c r="B120" i="10"/>
  <c r="B121" i="10"/>
  <c r="B122" i="10"/>
  <c r="B123" i="10"/>
  <c r="B124" i="10"/>
  <c r="B125" i="10"/>
  <c r="B126" i="10"/>
  <c r="B127" i="10"/>
  <c r="B128" i="10"/>
  <c r="B129" i="10"/>
  <c r="B130" i="10"/>
  <c r="B131" i="10"/>
  <c r="B132" i="10"/>
  <c r="B133" i="10"/>
  <c r="B134" i="10"/>
  <c r="B135" i="10"/>
  <c r="B136" i="10"/>
  <c r="B137" i="10"/>
  <c r="B138" i="10"/>
  <c r="B139" i="10"/>
  <c r="B140" i="10"/>
  <c r="B141" i="10"/>
  <c r="B142" i="10"/>
  <c r="B143" i="10"/>
  <c r="B144" i="10"/>
  <c r="B145" i="10"/>
  <c r="B146" i="10"/>
  <c r="B147" i="10"/>
  <c r="B148" i="10"/>
  <c r="B149" i="10"/>
  <c r="B150" i="10"/>
  <c r="B151" i="10"/>
  <c r="B152" i="10"/>
  <c r="B153" i="10"/>
  <c r="B154" i="10"/>
  <c r="B155" i="10"/>
  <c r="B156" i="10"/>
  <c r="B157" i="10"/>
  <c r="B158" i="10"/>
  <c r="B159" i="10"/>
  <c r="B160" i="10"/>
  <c r="B161" i="10"/>
  <c r="B162" i="10"/>
  <c r="B163" i="10"/>
  <c r="B164" i="10"/>
  <c r="B165" i="10"/>
  <c r="B166" i="10"/>
  <c r="B167" i="10"/>
  <c r="B168" i="10"/>
  <c r="B169" i="10"/>
  <c r="B170" i="10"/>
  <c r="B171" i="10"/>
  <c r="B172" i="10"/>
  <c r="B173" i="10"/>
  <c r="B174" i="10"/>
  <c r="B175" i="10"/>
  <c r="B176" i="10"/>
  <c r="B177" i="10"/>
  <c r="B178" i="10"/>
  <c r="B179" i="10"/>
  <c r="B180" i="10"/>
  <c r="B181" i="10"/>
  <c r="B182" i="10"/>
  <c r="B183" i="10"/>
  <c r="B184" i="10"/>
  <c r="B185" i="10"/>
  <c r="B186" i="10"/>
  <c r="B187" i="10"/>
  <c r="B188" i="10"/>
  <c r="B189" i="10"/>
  <c r="B190" i="10"/>
  <c r="B191" i="10"/>
  <c r="B192" i="10"/>
  <c r="B193" i="10"/>
  <c r="B194" i="10"/>
  <c r="B195" i="10"/>
  <c r="B196" i="10"/>
  <c r="B197" i="10"/>
  <c r="B198" i="10"/>
  <c r="B199" i="10"/>
  <c r="B200" i="10"/>
  <c r="B201" i="10"/>
  <c r="B202" i="10"/>
  <c r="B203" i="10"/>
  <c r="B204" i="10"/>
  <c r="B205" i="10"/>
  <c r="B206" i="10"/>
  <c r="B207" i="10"/>
  <c r="B208" i="10"/>
  <c r="B209" i="10"/>
  <c r="B210" i="10"/>
  <c r="B211" i="10"/>
  <c r="B212" i="10"/>
  <c r="B213" i="10"/>
  <c r="B214" i="10"/>
  <c r="B215" i="10"/>
  <c r="B216" i="10"/>
  <c r="B217" i="10"/>
  <c r="B218" i="10"/>
  <c r="B219" i="10"/>
  <c r="B220" i="10"/>
  <c r="B221" i="10"/>
  <c r="B222" i="10"/>
  <c r="B223" i="10"/>
  <c r="B224" i="10"/>
  <c r="B225" i="10"/>
  <c r="B226" i="10"/>
  <c r="B227" i="10"/>
  <c r="B228" i="10"/>
  <c r="B229" i="10"/>
  <c r="B230" i="10"/>
  <c r="B231" i="10"/>
  <c r="B232" i="10"/>
  <c r="B233" i="10"/>
  <c r="B234" i="10"/>
  <c r="B235" i="10"/>
  <c r="B236" i="10"/>
  <c r="B237" i="10"/>
  <c r="B238" i="10"/>
  <c r="B239" i="10"/>
  <c r="B240" i="10"/>
  <c r="B241" i="10"/>
  <c r="B242" i="10"/>
  <c r="B243" i="10"/>
  <c r="B244" i="10"/>
  <c r="B245" i="10"/>
  <c r="B246" i="10"/>
  <c r="B247" i="10"/>
  <c r="B248" i="10"/>
  <c r="B249" i="10"/>
  <c r="B250" i="10"/>
  <c r="B251" i="10"/>
  <c r="B252" i="10"/>
  <c r="B253" i="10"/>
  <c r="B254" i="10"/>
  <c r="B255" i="10"/>
  <c r="B256" i="10"/>
  <c r="B257" i="10"/>
  <c r="B258" i="10"/>
  <c r="B259" i="10"/>
  <c r="B260" i="10"/>
  <c r="B261" i="10"/>
  <c r="B262" i="10"/>
  <c r="B263" i="10"/>
  <c r="B264" i="10"/>
  <c r="B265" i="10"/>
  <c r="B266" i="10"/>
  <c r="B267" i="10"/>
  <c r="B268" i="10"/>
  <c r="B269" i="10"/>
  <c r="B270" i="10"/>
  <c r="B271" i="10"/>
  <c r="B272" i="10"/>
  <c r="B273" i="10"/>
  <c r="B274" i="10"/>
  <c r="B275" i="10"/>
  <c r="B276" i="10"/>
  <c r="B277" i="10"/>
  <c r="B278" i="10"/>
  <c r="B279" i="10"/>
  <c r="B280" i="10"/>
  <c r="B281" i="10"/>
  <c r="B282" i="10"/>
  <c r="B283" i="10"/>
  <c r="B284" i="10"/>
  <c r="B285" i="10"/>
  <c r="B286" i="10"/>
  <c r="B287" i="10"/>
  <c r="B288" i="10"/>
  <c r="B289" i="10"/>
  <c r="B290" i="10"/>
  <c r="B291" i="10"/>
  <c r="B292" i="10"/>
  <c r="B293" i="10"/>
  <c r="B294" i="10"/>
  <c r="B295" i="10"/>
  <c r="B296" i="10"/>
  <c r="B297" i="10"/>
  <c r="B298" i="10"/>
  <c r="B299" i="10"/>
  <c r="B300" i="10"/>
  <c r="B301" i="10"/>
  <c r="B302" i="10"/>
  <c r="B303" i="10"/>
  <c r="B304" i="10"/>
  <c r="B305" i="10"/>
  <c r="B306" i="10"/>
  <c r="B307" i="10"/>
  <c r="B308" i="10"/>
  <c r="B309" i="10"/>
  <c r="B310" i="10"/>
  <c r="B311" i="10"/>
  <c r="B312" i="10"/>
  <c r="B313" i="10"/>
  <c r="B314" i="10"/>
  <c r="B315" i="10"/>
  <c r="B316" i="10"/>
  <c r="B317" i="10"/>
  <c r="B318" i="10"/>
  <c r="B319" i="10"/>
  <c r="B320" i="10"/>
  <c r="B321" i="10"/>
  <c r="B322" i="10"/>
  <c r="B323" i="10"/>
  <c r="B324" i="10"/>
  <c r="B325" i="10"/>
  <c r="B326" i="10"/>
  <c r="B327" i="10"/>
  <c r="B328" i="10"/>
  <c r="B329" i="10"/>
  <c r="B330" i="10"/>
  <c r="B331" i="10"/>
  <c r="B332" i="10"/>
  <c r="B333" i="10"/>
  <c r="B334" i="10"/>
  <c r="B335" i="10"/>
  <c r="B336" i="10"/>
  <c r="B337" i="10"/>
  <c r="B338" i="10"/>
  <c r="B339" i="10"/>
  <c r="B340" i="10"/>
  <c r="B341" i="10"/>
  <c r="B342" i="10"/>
  <c r="B343" i="10"/>
  <c r="B344" i="10"/>
  <c r="B345" i="10"/>
  <c r="B346" i="10"/>
  <c r="B347" i="10"/>
  <c r="B348" i="10"/>
  <c r="B349" i="10"/>
  <c r="B350" i="10"/>
  <c r="B351" i="10"/>
  <c r="B352" i="10"/>
  <c r="B353" i="10"/>
  <c r="B354" i="10"/>
  <c r="B355" i="10"/>
  <c r="B356" i="10"/>
  <c r="B357" i="10"/>
  <c r="B358" i="10"/>
  <c r="B359" i="10"/>
  <c r="B360" i="10"/>
  <c r="B361" i="10"/>
  <c r="B362" i="10"/>
  <c r="B363" i="10"/>
  <c r="B364" i="10"/>
  <c r="B365" i="10"/>
  <c r="B366" i="10"/>
  <c r="B367" i="10"/>
  <c r="B368" i="10"/>
  <c r="B369" i="10"/>
  <c r="B370" i="10"/>
  <c r="B371" i="10"/>
  <c r="B372" i="10"/>
  <c r="B373" i="10"/>
  <c r="B374" i="10"/>
  <c r="B375" i="10"/>
  <c r="B376" i="10"/>
  <c r="B377" i="10"/>
  <c r="B378" i="10"/>
  <c r="B379" i="10"/>
  <c r="B380" i="10"/>
  <c r="B381" i="10"/>
  <c r="B382" i="10"/>
  <c r="B383" i="10"/>
  <c r="B384" i="10"/>
  <c r="B385" i="10"/>
  <c r="B386" i="10"/>
  <c r="B387" i="10"/>
  <c r="B388" i="10"/>
  <c r="B389" i="10"/>
  <c r="B390" i="10"/>
  <c r="B391" i="10"/>
  <c r="B392" i="10"/>
  <c r="B393" i="10"/>
  <c r="B394" i="10"/>
  <c r="B395" i="10"/>
  <c r="B396" i="10"/>
  <c r="B397" i="10"/>
  <c r="B398" i="10"/>
  <c r="B399" i="10"/>
  <c r="B400" i="10"/>
  <c r="B401" i="10"/>
  <c r="B402" i="10"/>
  <c r="B403" i="10"/>
  <c r="B404" i="10"/>
  <c r="B405" i="10"/>
  <c r="B406" i="10"/>
  <c r="B407" i="10"/>
  <c r="B408" i="10"/>
  <c r="B409" i="10"/>
  <c r="B410" i="10"/>
  <c r="B411" i="10"/>
  <c r="B412" i="10"/>
  <c r="B413" i="10"/>
  <c r="B414" i="10"/>
  <c r="B415" i="10"/>
  <c r="B416" i="10"/>
  <c r="B417" i="10"/>
  <c r="B418" i="10"/>
  <c r="B419" i="10"/>
  <c r="B420" i="10"/>
  <c r="B421" i="10"/>
  <c r="B422" i="10"/>
  <c r="B423" i="10"/>
  <c r="B424" i="10"/>
  <c r="B425" i="10"/>
  <c r="B426" i="10"/>
  <c r="B427" i="10"/>
  <c r="B428" i="10"/>
  <c r="B429" i="10"/>
  <c r="B430" i="10"/>
  <c r="B431" i="10"/>
  <c r="B432" i="10"/>
  <c r="B433" i="10"/>
  <c r="B434" i="10"/>
  <c r="B435" i="10"/>
  <c r="B436" i="10"/>
  <c r="B437" i="10"/>
  <c r="B438" i="10"/>
  <c r="B439" i="10"/>
  <c r="B440" i="10"/>
  <c r="B441" i="10"/>
  <c r="B442" i="10"/>
  <c r="B443" i="10"/>
  <c r="B444" i="10"/>
  <c r="B445" i="10"/>
  <c r="B446" i="10"/>
  <c r="B447" i="10"/>
  <c r="B448" i="10"/>
  <c r="B449" i="10"/>
  <c r="B450" i="10"/>
  <c r="B451" i="10"/>
  <c r="B452" i="10"/>
  <c r="B453" i="10"/>
  <c r="B454" i="10"/>
  <c r="B455" i="10"/>
  <c r="B456" i="10"/>
  <c r="B457" i="10"/>
  <c r="B458" i="10"/>
  <c r="B459" i="10"/>
  <c r="B460" i="10"/>
  <c r="B461" i="10"/>
  <c r="B462" i="10"/>
  <c r="B463" i="10"/>
  <c r="B464" i="10"/>
  <c r="B465" i="10"/>
  <c r="B466" i="10"/>
  <c r="B467" i="10"/>
  <c r="B468" i="10"/>
  <c r="B469" i="10"/>
  <c r="B470" i="10"/>
  <c r="B471" i="10"/>
  <c r="B472" i="10"/>
  <c r="B473" i="10"/>
  <c r="B474" i="10"/>
  <c r="B475" i="10"/>
  <c r="B476" i="10"/>
  <c r="B477" i="10"/>
  <c r="B478" i="10"/>
  <c r="B479" i="10"/>
  <c r="B480" i="10"/>
  <c r="B481" i="10"/>
  <c r="B482" i="10"/>
  <c r="B483" i="10"/>
  <c r="B484" i="10"/>
  <c r="B485" i="10"/>
  <c r="B486" i="10"/>
  <c r="B487" i="10"/>
  <c r="B488" i="10"/>
  <c r="B489" i="10"/>
  <c r="B490" i="10"/>
  <c r="B491" i="10"/>
  <c r="B492" i="10"/>
  <c r="B493" i="10"/>
  <c r="B494" i="10"/>
  <c r="B495" i="10"/>
  <c r="B496" i="10"/>
  <c r="B497" i="10"/>
  <c r="B498" i="10"/>
  <c r="B499" i="10"/>
  <c r="B500" i="10"/>
  <c r="B501" i="10"/>
  <c r="B502" i="10"/>
  <c r="B503" i="10"/>
  <c r="B504" i="10"/>
  <c r="B505" i="10"/>
  <c r="B506" i="10"/>
  <c r="B507" i="10"/>
  <c r="B508" i="10"/>
  <c r="B509" i="10"/>
  <c r="B510" i="10"/>
  <c r="B511" i="10"/>
  <c r="B512" i="10"/>
  <c r="B513" i="10"/>
  <c r="B514" i="10"/>
  <c r="B515" i="10"/>
  <c r="B516" i="10"/>
  <c r="B517" i="10"/>
  <c r="B518" i="10"/>
  <c r="B519" i="10"/>
  <c r="B520" i="10"/>
  <c r="B521" i="10"/>
  <c r="B522" i="10"/>
  <c r="B523" i="10"/>
  <c r="B524" i="10"/>
  <c r="B525" i="10"/>
  <c r="B526" i="10"/>
  <c r="B527" i="10"/>
  <c r="B528" i="10"/>
  <c r="B529" i="10"/>
  <c r="B530" i="10"/>
  <c r="B531" i="10"/>
  <c r="B532" i="10"/>
  <c r="B533" i="10"/>
  <c r="B534" i="10"/>
  <c r="B535" i="10"/>
  <c r="B536" i="10"/>
  <c r="B537" i="10"/>
  <c r="B538" i="10"/>
  <c r="B539" i="10"/>
  <c r="B540" i="10"/>
  <c r="B541" i="10"/>
  <c r="B542" i="10"/>
  <c r="B543" i="10"/>
  <c r="B544" i="10"/>
  <c r="B545" i="10"/>
  <c r="B546" i="10"/>
  <c r="B547" i="10"/>
  <c r="B548" i="10"/>
  <c r="B549" i="10"/>
  <c r="B550" i="10"/>
  <c r="B551" i="10"/>
  <c r="B552" i="10"/>
  <c r="B553" i="10"/>
  <c r="B554" i="10"/>
  <c r="B555" i="10"/>
  <c r="B556" i="10"/>
  <c r="B557" i="10"/>
  <c r="B558" i="10"/>
  <c r="B559" i="10"/>
  <c r="B560" i="10"/>
  <c r="B561" i="10"/>
  <c r="B562" i="10"/>
  <c r="B563" i="10"/>
  <c r="B564" i="10"/>
  <c r="B565" i="10"/>
  <c r="B566" i="10"/>
  <c r="B567" i="10"/>
  <c r="B568" i="10"/>
  <c r="B569" i="10"/>
  <c r="B570" i="10"/>
  <c r="B571" i="10"/>
  <c r="B572" i="10"/>
  <c r="B573" i="10"/>
  <c r="B574" i="10"/>
  <c r="B575" i="10"/>
  <c r="B576" i="10"/>
  <c r="B577" i="10"/>
  <c r="B578" i="10"/>
  <c r="B579" i="10"/>
  <c r="B580" i="10"/>
  <c r="B581" i="10"/>
  <c r="B582" i="10"/>
  <c r="B583" i="10"/>
  <c r="B584" i="10"/>
  <c r="B585" i="10"/>
  <c r="B586" i="10"/>
  <c r="B587" i="10"/>
  <c r="B588" i="10"/>
  <c r="B589" i="10"/>
  <c r="B590" i="10"/>
  <c r="B591" i="10"/>
  <c r="B592" i="10"/>
  <c r="B593" i="10"/>
  <c r="B594" i="10"/>
  <c r="B595" i="10"/>
  <c r="B596" i="10"/>
  <c r="B597" i="10"/>
  <c r="B598" i="10"/>
  <c r="B599" i="10"/>
  <c r="B600" i="10"/>
  <c r="B601" i="10"/>
  <c r="B602" i="10"/>
  <c r="B603" i="10"/>
  <c r="B604" i="10"/>
  <c r="B605" i="10"/>
  <c r="B606" i="10"/>
  <c r="B607" i="10"/>
  <c r="B608" i="10"/>
  <c r="B609" i="10"/>
  <c r="B610" i="10"/>
  <c r="B611" i="10"/>
  <c r="B612" i="10"/>
  <c r="B613" i="10"/>
  <c r="B614" i="10"/>
  <c r="B615" i="10"/>
  <c r="B616" i="10"/>
  <c r="B617" i="10"/>
  <c r="B618" i="10"/>
  <c r="B619" i="10"/>
  <c r="B620" i="10"/>
  <c r="B621" i="10"/>
  <c r="B622" i="10"/>
  <c r="B623" i="10"/>
  <c r="B624" i="10"/>
  <c r="B625" i="10"/>
  <c r="B626" i="10"/>
  <c r="B627" i="10"/>
  <c r="B628" i="10"/>
  <c r="B629" i="10"/>
  <c r="B630" i="10"/>
  <c r="B631" i="10"/>
  <c r="B632" i="10"/>
  <c r="B633" i="10"/>
  <c r="B634" i="10"/>
  <c r="B635" i="10"/>
  <c r="B636" i="10"/>
  <c r="B637" i="10"/>
  <c r="B638" i="10"/>
  <c r="B639" i="10"/>
  <c r="B640" i="10"/>
  <c r="B641" i="10"/>
  <c r="B642" i="10"/>
  <c r="B643" i="10"/>
  <c r="B644" i="10"/>
  <c r="B645" i="10"/>
  <c r="B646" i="10"/>
  <c r="B647" i="10"/>
  <c r="B648" i="10"/>
  <c r="B649" i="10"/>
  <c r="B650" i="10"/>
  <c r="B651" i="10"/>
  <c r="B652" i="10"/>
  <c r="B653" i="10"/>
  <c r="B654" i="10"/>
  <c r="B655" i="10"/>
  <c r="B656" i="10"/>
  <c r="B657" i="10"/>
  <c r="B658" i="10"/>
  <c r="B659" i="10"/>
  <c r="B660" i="10"/>
  <c r="B661" i="10"/>
  <c r="B662" i="10"/>
  <c r="B663" i="10"/>
  <c r="B664" i="10"/>
  <c r="B665" i="10"/>
  <c r="B666" i="10"/>
  <c r="B667" i="10"/>
  <c r="B668" i="10"/>
  <c r="B669" i="10"/>
  <c r="B670" i="10"/>
  <c r="B671" i="10"/>
  <c r="B672" i="10"/>
  <c r="B673" i="10"/>
  <c r="B674" i="10"/>
  <c r="B675" i="10"/>
  <c r="B676" i="10"/>
  <c r="B677" i="10"/>
  <c r="B678" i="10"/>
  <c r="B679" i="10"/>
  <c r="B680" i="10"/>
  <c r="B681" i="10"/>
  <c r="B682" i="10"/>
  <c r="B683" i="10"/>
  <c r="B684" i="10"/>
  <c r="B685" i="10"/>
  <c r="B686" i="10"/>
  <c r="B687" i="10"/>
  <c r="B688" i="10"/>
  <c r="B689" i="10"/>
  <c r="B690" i="10"/>
  <c r="B691" i="10"/>
  <c r="B692" i="10"/>
  <c r="B693" i="10"/>
  <c r="B694" i="10"/>
  <c r="B695" i="10"/>
  <c r="B696" i="10"/>
  <c r="B697" i="10"/>
  <c r="B698" i="10"/>
  <c r="B699" i="10"/>
  <c r="B700" i="10"/>
  <c r="B701" i="10"/>
  <c r="B702" i="10"/>
  <c r="B703" i="10"/>
  <c r="B704" i="10"/>
  <c r="B705" i="10"/>
  <c r="B706" i="10"/>
  <c r="B707" i="10"/>
  <c r="B708" i="10"/>
  <c r="B709" i="10"/>
  <c r="B710" i="10"/>
  <c r="B711" i="10"/>
  <c r="B712" i="10"/>
  <c r="B713" i="10"/>
  <c r="B714" i="10"/>
  <c r="B715" i="10"/>
  <c r="B716" i="10"/>
  <c r="B717" i="10"/>
  <c r="B718" i="10"/>
  <c r="B719" i="10"/>
  <c r="B720" i="10"/>
  <c r="B721" i="10"/>
  <c r="B722" i="10"/>
  <c r="B723" i="10"/>
  <c r="B724" i="10"/>
  <c r="B725" i="10"/>
  <c r="B726" i="10"/>
  <c r="B727" i="10"/>
  <c r="B728" i="10"/>
  <c r="B729" i="10"/>
  <c r="B730" i="10"/>
  <c r="B731" i="10"/>
  <c r="B732" i="10"/>
  <c r="B733" i="10"/>
  <c r="B734" i="10"/>
  <c r="B735" i="10"/>
  <c r="B736" i="10"/>
  <c r="B737" i="10"/>
  <c r="B738" i="10"/>
  <c r="B739" i="10"/>
  <c r="B740" i="10"/>
  <c r="B741" i="10"/>
  <c r="B742" i="10"/>
  <c r="B743" i="10"/>
  <c r="B48" i="10"/>
  <c r="B43" i="8"/>
  <c r="B44" i="8"/>
  <c r="B45" i="8"/>
  <c r="B46" i="8"/>
  <c r="B47" i="8"/>
  <c r="B48" i="8"/>
  <c r="B49" i="8"/>
  <c r="B50" i="8"/>
  <c r="B51" i="8"/>
  <c r="B52" i="8"/>
  <c r="B53" i="8"/>
  <c r="B54" i="8"/>
  <c r="B55" i="8"/>
  <c r="B56" i="8"/>
  <c r="B57" i="8"/>
  <c r="B58" i="8"/>
  <c r="B59" i="8"/>
  <c r="B60" i="8"/>
  <c r="B61" i="8"/>
  <c r="B62" i="8"/>
  <c r="B63" i="8"/>
  <c r="B64" i="8"/>
  <c r="B65" i="8"/>
  <c r="B66" i="8"/>
  <c r="B67" i="8"/>
  <c r="B68" i="8"/>
  <c r="B69" i="8"/>
  <c r="B70" i="8"/>
  <c r="B71" i="8"/>
  <c r="B72" i="8"/>
  <c r="B73" i="8"/>
  <c r="B74" i="8"/>
  <c r="B75" i="8"/>
  <c r="B76" i="8"/>
  <c r="B77" i="8"/>
  <c r="B78" i="8"/>
  <c r="B79" i="8"/>
  <c r="B80" i="8"/>
  <c r="B81" i="8"/>
  <c r="B82" i="8"/>
  <c r="B83" i="8"/>
  <c r="B84" i="8"/>
  <c r="B85" i="8"/>
  <c r="B86" i="8"/>
  <c r="B87" i="8"/>
  <c r="B88" i="8"/>
  <c r="B89" i="8"/>
  <c r="B90" i="8"/>
  <c r="B91" i="8"/>
  <c r="B92" i="8"/>
  <c r="B93" i="8"/>
  <c r="B94" i="8"/>
  <c r="B95" i="8"/>
  <c r="B96" i="8"/>
  <c r="B97" i="8"/>
  <c r="B98" i="8"/>
  <c r="B99" i="8"/>
  <c r="B100" i="8"/>
  <c r="B101" i="8"/>
  <c r="B102" i="8"/>
  <c r="B103" i="8"/>
  <c r="B104" i="8"/>
  <c r="B105" i="8"/>
  <c r="B106" i="8"/>
  <c r="B107" i="8"/>
  <c r="B108" i="8"/>
  <c r="B109" i="8"/>
  <c r="B110" i="8"/>
  <c r="B111" i="8"/>
  <c r="B112" i="8"/>
  <c r="B113" i="8"/>
  <c r="B114" i="8"/>
  <c r="B115" i="8"/>
  <c r="B116" i="8"/>
  <c r="B117" i="8"/>
  <c r="B118" i="8"/>
  <c r="B119" i="8"/>
  <c r="B120" i="8"/>
  <c r="B121" i="8"/>
  <c r="B122" i="8"/>
  <c r="B123" i="8"/>
  <c r="B124" i="8"/>
  <c r="B125" i="8"/>
  <c r="B126" i="8"/>
  <c r="B127" i="8"/>
  <c r="B128" i="8"/>
  <c r="B129" i="8"/>
  <c r="B130" i="8"/>
  <c r="B131" i="8"/>
  <c r="B132" i="8"/>
  <c r="B133" i="8"/>
  <c r="B134" i="8"/>
  <c r="B135" i="8"/>
  <c r="B136" i="8"/>
  <c r="B137" i="8"/>
  <c r="B138" i="8"/>
  <c r="B139" i="8"/>
  <c r="B140" i="8"/>
  <c r="B141" i="8"/>
  <c r="B142" i="8"/>
  <c r="B143" i="8"/>
  <c r="B144" i="8"/>
  <c r="B145" i="8"/>
  <c r="B146" i="8"/>
  <c r="B147" i="8"/>
  <c r="B148" i="8"/>
  <c r="B149" i="8"/>
  <c r="B150" i="8"/>
  <c r="B151" i="8"/>
  <c r="B152" i="8"/>
  <c r="B153" i="8"/>
  <c r="B154" i="8"/>
  <c r="B155" i="8"/>
  <c r="B156" i="8"/>
  <c r="B157" i="8"/>
  <c r="B158" i="8"/>
  <c r="B159" i="8"/>
  <c r="B160" i="8"/>
  <c r="B161" i="8"/>
  <c r="B162" i="8"/>
  <c r="B163" i="8"/>
  <c r="B164" i="8"/>
  <c r="B165" i="8"/>
  <c r="B166" i="8"/>
  <c r="B167" i="8"/>
  <c r="B168" i="8"/>
  <c r="B169" i="8"/>
  <c r="B170" i="8"/>
  <c r="B171" i="8"/>
  <c r="B172" i="8"/>
  <c r="B173" i="8"/>
  <c r="B174" i="8"/>
  <c r="B175" i="8"/>
  <c r="B176" i="8"/>
  <c r="B177" i="8"/>
  <c r="B178" i="8"/>
  <c r="B179" i="8"/>
  <c r="B180" i="8"/>
  <c r="B181" i="8"/>
  <c r="B182" i="8"/>
  <c r="B183" i="8"/>
  <c r="B184" i="8"/>
  <c r="B185" i="8"/>
  <c r="B186" i="8"/>
  <c r="B187" i="8"/>
  <c r="B188" i="8"/>
  <c r="B189" i="8"/>
  <c r="B190" i="8"/>
  <c r="B191" i="8"/>
  <c r="B192" i="8"/>
  <c r="B193" i="8"/>
  <c r="B194" i="8"/>
  <c r="B195" i="8"/>
  <c r="B196" i="8"/>
  <c r="B197" i="8"/>
  <c r="B198" i="8"/>
  <c r="B199" i="8"/>
  <c r="B200" i="8"/>
  <c r="B201" i="8"/>
  <c r="B202" i="8"/>
  <c r="B203" i="8"/>
  <c r="B204" i="8"/>
  <c r="B205" i="8"/>
  <c r="B206" i="8"/>
  <c r="B207" i="8"/>
  <c r="B208" i="8"/>
  <c r="B209" i="8"/>
  <c r="B210" i="8"/>
  <c r="B211" i="8"/>
  <c r="B212" i="8"/>
  <c r="B213" i="8"/>
  <c r="B214" i="8"/>
  <c r="B215" i="8"/>
  <c r="B216" i="8"/>
  <c r="B217" i="8"/>
  <c r="B218" i="8"/>
  <c r="B219" i="8"/>
  <c r="B220" i="8"/>
  <c r="B221" i="8"/>
  <c r="B222" i="8"/>
  <c r="B223" i="8"/>
  <c r="B224" i="8"/>
  <c r="B225" i="8"/>
  <c r="B226" i="8"/>
  <c r="B227" i="8"/>
  <c r="B228" i="8"/>
  <c r="B229" i="8"/>
  <c r="B230" i="8"/>
  <c r="B231" i="8"/>
  <c r="B232" i="8"/>
  <c r="B233" i="8"/>
  <c r="B234" i="8"/>
  <c r="B235" i="8"/>
  <c r="B236" i="8"/>
  <c r="B237" i="8"/>
  <c r="B238" i="8"/>
  <c r="B239" i="8"/>
  <c r="B240" i="8"/>
  <c r="B241" i="8"/>
  <c r="B242" i="8"/>
  <c r="B243" i="8"/>
  <c r="B244" i="8"/>
  <c r="B245" i="8"/>
  <c r="B246" i="8"/>
  <c r="B247" i="8"/>
  <c r="B248" i="8"/>
  <c r="B249" i="8"/>
  <c r="B250" i="8"/>
  <c r="B251" i="8"/>
  <c r="B252" i="8"/>
  <c r="B253" i="8"/>
  <c r="B254" i="8"/>
  <c r="B255" i="8"/>
  <c r="B256" i="8"/>
  <c r="B257" i="8"/>
  <c r="B258" i="8"/>
  <c r="B259" i="8"/>
  <c r="B260" i="8"/>
  <c r="B261" i="8"/>
  <c r="B262" i="8"/>
  <c r="B263" i="8"/>
  <c r="B264" i="8"/>
  <c r="B265" i="8"/>
  <c r="B266" i="8"/>
  <c r="B267" i="8"/>
  <c r="B268" i="8"/>
  <c r="B269" i="8"/>
  <c r="B270" i="8"/>
  <c r="B271" i="8"/>
  <c r="B272" i="8"/>
  <c r="B273" i="8"/>
  <c r="B274" i="8"/>
  <c r="B275" i="8"/>
  <c r="B276" i="8"/>
  <c r="B277" i="8"/>
  <c r="B278" i="8"/>
  <c r="B279" i="8"/>
  <c r="B280" i="8"/>
  <c r="B281" i="8"/>
  <c r="B282" i="8"/>
  <c r="B283" i="8"/>
  <c r="B284" i="8"/>
  <c r="B285" i="8"/>
  <c r="B286" i="8"/>
  <c r="B287" i="8"/>
  <c r="B288" i="8"/>
  <c r="B289" i="8"/>
  <c r="B290" i="8"/>
  <c r="B291" i="8"/>
  <c r="B292" i="8"/>
  <c r="B293" i="8"/>
  <c r="B294" i="8"/>
  <c r="B295" i="8"/>
  <c r="B296" i="8"/>
  <c r="B297" i="8"/>
  <c r="B298" i="8"/>
  <c r="B299" i="8"/>
  <c r="B300" i="8"/>
  <c r="B301" i="8"/>
  <c r="B302" i="8"/>
  <c r="B303" i="8"/>
  <c r="B304" i="8"/>
  <c r="B305" i="8"/>
  <c r="B306" i="8"/>
  <c r="B307" i="8"/>
  <c r="B308" i="8"/>
  <c r="B309" i="8"/>
  <c r="B310" i="8"/>
  <c r="B311" i="8"/>
  <c r="B312" i="8"/>
  <c r="B313" i="8"/>
  <c r="B314" i="8"/>
  <c r="B315" i="8"/>
  <c r="B316" i="8"/>
  <c r="B317" i="8"/>
  <c r="B318" i="8"/>
  <c r="B319" i="8"/>
  <c r="B320" i="8"/>
  <c r="B321" i="8"/>
  <c r="B322" i="8"/>
  <c r="B323" i="8"/>
  <c r="B324" i="8"/>
  <c r="B325" i="8"/>
  <c r="B326" i="8"/>
  <c r="B327" i="8"/>
  <c r="B328" i="8"/>
  <c r="B329" i="8"/>
  <c r="B330" i="8"/>
  <c r="B331" i="8"/>
  <c r="B332" i="8"/>
  <c r="B333" i="8"/>
  <c r="B334" i="8"/>
  <c r="B335" i="8"/>
  <c r="B336" i="8"/>
  <c r="B337" i="8"/>
  <c r="B338" i="8"/>
  <c r="B339" i="8"/>
  <c r="B340" i="8"/>
  <c r="B341" i="8"/>
  <c r="B342" i="8"/>
  <c r="B343" i="8"/>
  <c r="B344" i="8"/>
  <c r="B345" i="8"/>
  <c r="B346" i="8"/>
  <c r="B347" i="8"/>
  <c r="B348" i="8"/>
  <c r="B349" i="8"/>
  <c r="B350" i="8"/>
  <c r="B351" i="8"/>
  <c r="B352" i="8"/>
  <c r="B353" i="8"/>
  <c r="B354" i="8"/>
  <c r="B355" i="8"/>
  <c r="B356" i="8"/>
  <c r="B357" i="8"/>
  <c r="B358" i="8"/>
  <c r="B359" i="8"/>
  <c r="B360" i="8"/>
  <c r="B361" i="8"/>
  <c r="B362" i="8"/>
  <c r="B363" i="8"/>
  <c r="B364" i="8"/>
  <c r="B365" i="8"/>
  <c r="B366" i="8"/>
  <c r="B367" i="8"/>
  <c r="B368" i="8"/>
  <c r="B369" i="8"/>
  <c r="B370" i="8"/>
  <c r="B371" i="8"/>
  <c r="B372" i="8"/>
  <c r="B373" i="8"/>
  <c r="B374" i="8"/>
  <c r="B375" i="8"/>
  <c r="B376" i="8"/>
  <c r="B377" i="8"/>
  <c r="B378" i="8"/>
  <c r="B379" i="8"/>
  <c r="B380" i="8"/>
  <c r="B381" i="8"/>
  <c r="B382" i="8"/>
  <c r="B383" i="8"/>
  <c r="B384" i="8"/>
  <c r="B385" i="8"/>
  <c r="B386" i="8"/>
  <c r="B387" i="8"/>
  <c r="B388" i="8"/>
  <c r="B389" i="8"/>
  <c r="B390" i="8"/>
  <c r="B391" i="8"/>
  <c r="B392" i="8"/>
  <c r="B393" i="8"/>
  <c r="B394" i="8"/>
  <c r="B395" i="8"/>
  <c r="B396" i="8"/>
  <c r="B397" i="8"/>
  <c r="B398" i="8"/>
  <c r="B399" i="8"/>
  <c r="B400" i="8"/>
  <c r="B401" i="8"/>
  <c r="B402" i="8"/>
  <c r="B403" i="8"/>
  <c r="B404" i="8"/>
  <c r="B405" i="8"/>
  <c r="B406" i="8"/>
  <c r="B407" i="8"/>
  <c r="B408" i="8"/>
  <c r="B409" i="8"/>
  <c r="B410" i="8"/>
  <c r="B411" i="8"/>
  <c r="B412" i="8"/>
  <c r="B413" i="8"/>
  <c r="B414" i="8"/>
  <c r="B415" i="8"/>
  <c r="B416" i="8"/>
  <c r="B417" i="8"/>
  <c r="B418" i="8"/>
  <c r="B419" i="8"/>
  <c r="B420" i="8"/>
  <c r="B421" i="8"/>
  <c r="B422" i="8"/>
  <c r="B423" i="8"/>
  <c r="B424" i="8"/>
  <c r="B425" i="8"/>
  <c r="B426" i="8"/>
  <c r="B427" i="8"/>
  <c r="B428" i="8"/>
  <c r="B429" i="8"/>
  <c r="B430" i="8"/>
  <c r="B431" i="8"/>
  <c r="B432" i="8"/>
  <c r="B433" i="8"/>
  <c r="B434" i="8"/>
  <c r="B435" i="8"/>
  <c r="B436" i="8"/>
  <c r="B437" i="8"/>
  <c r="B438" i="8"/>
  <c r="B439" i="8"/>
  <c r="B440" i="8"/>
  <c r="B441" i="8"/>
  <c r="B442" i="8"/>
  <c r="B443" i="8"/>
  <c r="B444" i="8"/>
  <c r="B445" i="8"/>
  <c r="B446" i="8"/>
  <c r="B447" i="8"/>
  <c r="B448" i="8"/>
  <c r="B449" i="8"/>
  <c r="B450" i="8"/>
  <c r="B451" i="8"/>
  <c r="B452" i="8"/>
  <c r="B453" i="8"/>
  <c r="B454" i="8"/>
  <c r="B455" i="8"/>
  <c r="B456" i="8"/>
  <c r="B457" i="8"/>
  <c r="B458" i="8"/>
  <c r="B459" i="8"/>
  <c r="B460" i="8"/>
  <c r="B461" i="8"/>
  <c r="B462" i="8"/>
  <c r="B463" i="8"/>
  <c r="B464" i="8"/>
  <c r="B465" i="8"/>
  <c r="B466" i="8"/>
  <c r="B467" i="8"/>
  <c r="B468" i="8"/>
  <c r="B469" i="8"/>
  <c r="B470" i="8"/>
  <c r="B471" i="8"/>
  <c r="B472" i="8"/>
  <c r="B473" i="8"/>
  <c r="B474" i="8"/>
  <c r="B475" i="8"/>
  <c r="B476" i="8"/>
  <c r="B477" i="8"/>
  <c r="B478" i="8"/>
  <c r="B479" i="8"/>
  <c r="B480" i="8"/>
  <c r="B481" i="8"/>
  <c r="B482" i="8"/>
  <c r="B483" i="8"/>
  <c r="B484" i="8"/>
  <c r="B485" i="8"/>
  <c r="B486" i="8"/>
  <c r="B487" i="8"/>
  <c r="B488" i="8"/>
  <c r="B489" i="8"/>
  <c r="B490" i="8"/>
  <c r="B491" i="8"/>
  <c r="B492" i="8"/>
  <c r="B493" i="8"/>
  <c r="B494" i="8"/>
  <c r="B495" i="8"/>
  <c r="B496" i="8"/>
  <c r="B497" i="8"/>
  <c r="B498" i="8"/>
  <c r="B499" i="8"/>
  <c r="B500" i="8"/>
  <c r="B501" i="8"/>
  <c r="B502" i="8"/>
  <c r="B503" i="8"/>
  <c r="B504" i="8"/>
  <c r="B505" i="8"/>
  <c r="B506" i="8"/>
  <c r="B507" i="8"/>
  <c r="B508" i="8"/>
  <c r="B509" i="8"/>
  <c r="B510" i="8"/>
  <c r="B511" i="8"/>
  <c r="B512" i="8"/>
  <c r="B513" i="8"/>
  <c r="B514" i="8"/>
  <c r="B515" i="8"/>
  <c r="B516" i="8"/>
  <c r="B517" i="8"/>
  <c r="B518" i="8"/>
  <c r="B519" i="8"/>
  <c r="B520" i="8"/>
  <c r="B521" i="8"/>
  <c r="B522" i="8"/>
  <c r="B523" i="8"/>
  <c r="B524" i="8"/>
  <c r="B525" i="8"/>
  <c r="B526" i="8"/>
  <c r="B527" i="8"/>
  <c r="B528" i="8"/>
  <c r="B529" i="8"/>
  <c r="B530" i="8"/>
  <c r="B531" i="8"/>
  <c r="B532" i="8"/>
  <c r="B533" i="8"/>
  <c r="B534" i="8"/>
  <c r="B535" i="8"/>
  <c r="B536" i="8"/>
  <c r="B537" i="8"/>
  <c r="B538" i="8"/>
  <c r="B539" i="8"/>
  <c r="B540" i="8"/>
  <c r="B541" i="8"/>
  <c r="B542" i="8"/>
  <c r="B543" i="8"/>
  <c r="B544" i="8"/>
  <c r="B545" i="8"/>
  <c r="B546" i="8"/>
  <c r="B547" i="8"/>
  <c r="B548" i="8"/>
  <c r="B549" i="8"/>
  <c r="B550" i="8"/>
  <c r="B551" i="8"/>
  <c r="B552" i="8"/>
  <c r="B553" i="8"/>
  <c r="B554" i="8"/>
  <c r="B555" i="8"/>
  <c r="B556" i="8"/>
  <c r="B557" i="8"/>
  <c r="B558" i="8"/>
  <c r="B559" i="8"/>
  <c r="B560" i="8"/>
  <c r="B561" i="8"/>
  <c r="B562" i="8"/>
  <c r="B563" i="8"/>
  <c r="B564" i="8"/>
  <c r="B565" i="8"/>
  <c r="B566" i="8"/>
  <c r="B567" i="8"/>
  <c r="B568" i="8"/>
  <c r="B569" i="8"/>
  <c r="B570" i="8"/>
  <c r="B571" i="8"/>
  <c r="B572" i="8"/>
  <c r="B573" i="8"/>
  <c r="B574" i="8"/>
  <c r="B575" i="8"/>
  <c r="B576" i="8"/>
  <c r="B577" i="8"/>
  <c r="B578" i="8"/>
  <c r="B579" i="8"/>
  <c r="B580" i="8"/>
  <c r="B581" i="8"/>
  <c r="B582" i="8"/>
  <c r="B583" i="8"/>
  <c r="B584" i="8"/>
  <c r="B585" i="8"/>
  <c r="B586" i="8"/>
  <c r="B587" i="8"/>
  <c r="B588" i="8"/>
  <c r="B589" i="8"/>
  <c r="B590" i="8"/>
  <c r="B591" i="8"/>
  <c r="B592" i="8"/>
  <c r="B593" i="8"/>
  <c r="B594" i="8"/>
  <c r="B595" i="8"/>
  <c r="B596" i="8"/>
  <c r="B597" i="8"/>
  <c r="B598" i="8"/>
  <c r="B599" i="8"/>
  <c r="B600" i="8"/>
  <c r="B601" i="8"/>
  <c r="B602" i="8"/>
  <c r="B603" i="8"/>
  <c r="B604" i="8"/>
  <c r="B605" i="8"/>
  <c r="B606" i="8"/>
  <c r="B607" i="8"/>
  <c r="B608" i="8"/>
  <c r="B609" i="8"/>
  <c r="B610" i="8"/>
  <c r="B611" i="8"/>
  <c r="B612" i="8"/>
  <c r="B613" i="8"/>
  <c r="B614" i="8"/>
  <c r="B615" i="8"/>
  <c r="B616" i="8"/>
  <c r="B617" i="8"/>
  <c r="B618" i="8"/>
  <c r="B619" i="8"/>
  <c r="B620" i="8"/>
  <c r="B621" i="8"/>
  <c r="B622" i="8"/>
  <c r="B623" i="8"/>
  <c r="B624" i="8"/>
  <c r="B625" i="8"/>
  <c r="B626" i="8"/>
  <c r="B627" i="8"/>
  <c r="B628" i="8"/>
  <c r="B629" i="8"/>
  <c r="B630" i="8"/>
  <c r="B631" i="8"/>
  <c r="B632" i="8"/>
  <c r="B633" i="8"/>
  <c r="B634" i="8"/>
  <c r="B635" i="8"/>
  <c r="B636" i="8"/>
  <c r="B637" i="8"/>
  <c r="B638" i="8"/>
  <c r="B639" i="8"/>
  <c r="B640" i="8"/>
  <c r="B641" i="8"/>
  <c r="B642" i="8"/>
  <c r="B643" i="8"/>
  <c r="B644" i="8"/>
  <c r="B645" i="8"/>
  <c r="B646" i="8"/>
  <c r="B647" i="8"/>
  <c r="B648" i="8"/>
  <c r="B649" i="8"/>
  <c r="B650" i="8"/>
  <c r="B651" i="8"/>
  <c r="B652" i="8"/>
  <c r="B653" i="8"/>
  <c r="B654" i="8"/>
  <c r="B655" i="8"/>
  <c r="B656" i="8"/>
  <c r="B657" i="8"/>
  <c r="B658" i="8"/>
  <c r="B659" i="8"/>
  <c r="B660" i="8"/>
  <c r="B661" i="8"/>
  <c r="B662" i="8"/>
  <c r="B663" i="8"/>
  <c r="B664" i="8"/>
  <c r="B665" i="8"/>
  <c r="B666" i="8"/>
  <c r="B667" i="8"/>
  <c r="B668" i="8"/>
  <c r="B669" i="8"/>
  <c r="B670" i="8"/>
  <c r="B671" i="8"/>
  <c r="B672" i="8"/>
  <c r="B673" i="8"/>
  <c r="B674" i="8"/>
  <c r="B675" i="8"/>
  <c r="B676" i="8"/>
  <c r="B677" i="8"/>
  <c r="B678" i="8"/>
  <c r="B679" i="8"/>
  <c r="B680" i="8"/>
  <c r="B681" i="8"/>
  <c r="B682" i="8"/>
  <c r="B683" i="8"/>
  <c r="B684" i="8"/>
  <c r="B685" i="8"/>
  <c r="B686" i="8"/>
  <c r="B687" i="8"/>
  <c r="B688" i="8"/>
  <c r="B689" i="8"/>
  <c r="B690" i="8"/>
  <c r="B691" i="8"/>
  <c r="B692" i="8"/>
  <c r="B693" i="8"/>
  <c r="B694" i="8"/>
  <c r="B695" i="8"/>
  <c r="B696" i="8"/>
  <c r="B697" i="8"/>
  <c r="B698" i="8"/>
  <c r="B699" i="8"/>
  <c r="B700" i="8"/>
  <c r="B701" i="8"/>
  <c r="B702" i="8"/>
  <c r="B703" i="8"/>
  <c r="B704" i="8"/>
  <c r="B705" i="8"/>
  <c r="B706" i="8"/>
  <c r="B707" i="8"/>
  <c r="B708" i="8"/>
  <c r="B709" i="8"/>
  <c r="B710" i="8"/>
  <c r="B711" i="8"/>
  <c r="B712" i="8"/>
  <c r="B713" i="8"/>
  <c r="B714" i="8"/>
  <c r="B715" i="8"/>
  <c r="B716" i="8"/>
  <c r="B717" i="8"/>
  <c r="B718" i="8"/>
  <c r="B719" i="8"/>
  <c r="B720" i="8"/>
  <c r="B721" i="8"/>
  <c r="B722" i="8"/>
  <c r="B723" i="8"/>
  <c r="B724" i="8"/>
  <c r="B725" i="8"/>
  <c r="B726" i="8"/>
  <c r="B727" i="8"/>
  <c r="B728" i="8"/>
  <c r="B729" i="8"/>
  <c r="B730" i="8"/>
  <c r="B731" i="8"/>
  <c r="B732" i="8"/>
  <c r="B733" i="8"/>
  <c r="B734" i="8"/>
  <c r="B735" i="8"/>
  <c r="B736" i="8"/>
  <c r="B737" i="8"/>
  <c r="B42" i="8"/>
  <c r="P49" i="10"/>
  <c r="P50" i="10"/>
  <c r="P51" i="10"/>
  <c r="P52" i="10"/>
  <c r="P53" i="10"/>
  <c r="P54" i="10"/>
  <c r="P55" i="10"/>
  <c r="P56" i="10"/>
  <c r="P57" i="10"/>
  <c r="P58" i="10"/>
  <c r="P59" i="10"/>
  <c r="P60" i="10"/>
  <c r="P61" i="10"/>
  <c r="P62" i="10"/>
  <c r="P63" i="10"/>
  <c r="P64" i="10"/>
  <c r="P65" i="10"/>
  <c r="P66" i="10"/>
  <c r="P67" i="10"/>
  <c r="P68" i="10"/>
  <c r="P69" i="10"/>
  <c r="P70" i="10"/>
  <c r="P71" i="10"/>
  <c r="P72" i="10"/>
  <c r="P73" i="10"/>
  <c r="P74" i="10"/>
  <c r="P75" i="10"/>
  <c r="P76" i="10"/>
  <c r="P77" i="10"/>
  <c r="P78" i="10"/>
  <c r="P79" i="10"/>
  <c r="P80" i="10"/>
  <c r="P81" i="10"/>
  <c r="P82" i="10"/>
  <c r="P83" i="10"/>
  <c r="P84" i="10"/>
  <c r="P85" i="10"/>
  <c r="P86" i="10"/>
  <c r="P87" i="10"/>
  <c r="P88" i="10"/>
  <c r="P89" i="10"/>
  <c r="P90" i="10"/>
  <c r="P91" i="10"/>
  <c r="P92" i="10"/>
  <c r="P93" i="10"/>
  <c r="P94" i="10"/>
  <c r="P95" i="10"/>
  <c r="P96" i="10"/>
  <c r="P97" i="10"/>
  <c r="P98" i="10"/>
  <c r="P99" i="10"/>
  <c r="P100" i="10"/>
  <c r="P101" i="10"/>
  <c r="P102" i="10"/>
  <c r="P103" i="10"/>
  <c r="P104" i="10"/>
  <c r="P105" i="10"/>
  <c r="P106" i="10"/>
  <c r="P107" i="10"/>
  <c r="P108" i="10"/>
  <c r="P109" i="10"/>
  <c r="P110" i="10"/>
  <c r="P111" i="10"/>
  <c r="P112" i="10"/>
  <c r="P113" i="10"/>
  <c r="P114" i="10"/>
  <c r="P115" i="10"/>
  <c r="P116" i="10"/>
  <c r="P117" i="10"/>
  <c r="P118" i="10"/>
  <c r="P119" i="10"/>
  <c r="P120" i="10"/>
  <c r="P121" i="10"/>
  <c r="P122" i="10"/>
  <c r="P123" i="10"/>
  <c r="P124" i="10"/>
  <c r="P125" i="10"/>
  <c r="P126" i="10"/>
  <c r="P127" i="10"/>
  <c r="P128" i="10"/>
  <c r="P129" i="10"/>
  <c r="P130" i="10"/>
  <c r="P131" i="10"/>
  <c r="P132" i="10"/>
  <c r="P133" i="10"/>
  <c r="P134" i="10"/>
  <c r="P135" i="10"/>
  <c r="P136" i="10"/>
  <c r="P137" i="10"/>
  <c r="P138" i="10"/>
  <c r="P139" i="10"/>
  <c r="P140" i="10"/>
  <c r="P141" i="10"/>
  <c r="P142" i="10"/>
  <c r="P143" i="10"/>
  <c r="P144" i="10"/>
  <c r="P145" i="10"/>
  <c r="P146" i="10"/>
  <c r="P147" i="10"/>
  <c r="P148" i="10"/>
  <c r="P149" i="10"/>
  <c r="P150" i="10"/>
  <c r="P151" i="10"/>
  <c r="P152" i="10"/>
  <c r="P153" i="10"/>
  <c r="P154" i="10"/>
  <c r="P155" i="10"/>
  <c r="P156" i="10"/>
  <c r="P157" i="10"/>
  <c r="P158" i="10"/>
  <c r="P159" i="10"/>
  <c r="P160" i="10"/>
  <c r="P161" i="10"/>
  <c r="P162" i="10"/>
  <c r="P163" i="10"/>
  <c r="P164" i="10"/>
  <c r="P165" i="10"/>
  <c r="P166" i="10"/>
  <c r="P167" i="10"/>
  <c r="P168" i="10"/>
  <c r="P169" i="10"/>
  <c r="P170" i="10"/>
  <c r="P171" i="10"/>
  <c r="P172" i="10"/>
  <c r="P173" i="10"/>
  <c r="P174" i="10"/>
  <c r="P175" i="10"/>
  <c r="P176" i="10"/>
  <c r="P177" i="10"/>
  <c r="P178" i="10"/>
  <c r="P179" i="10"/>
  <c r="P180" i="10"/>
  <c r="P181" i="10"/>
  <c r="P182" i="10"/>
  <c r="P183" i="10"/>
  <c r="P184" i="10"/>
  <c r="P185" i="10"/>
  <c r="P186" i="10"/>
  <c r="P187" i="10"/>
  <c r="P188" i="10"/>
  <c r="P189" i="10"/>
  <c r="P190" i="10"/>
  <c r="P191" i="10"/>
  <c r="P192" i="10"/>
  <c r="P193" i="10"/>
  <c r="P194" i="10"/>
  <c r="P195" i="10"/>
  <c r="P196" i="10"/>
  <c r="P197" i="10"/>
  <c r="P198" i="10"/>
  <c r="P199" i="10"/>
  <c r="P200" i="10"/>
  <c r="P201" i="10"/>
  <c r="P202" i="10"/>
  <c r="P203" i="10"/>
  <c r="P204" i="10"/>
  <c r="P205" i="10"/>
  <c r="P206" i="10"/>
  <c r="P207" i="10"/>
  <c r="P208" i="10"/>
  <c r="P209" i="10"/>
  <c r="P210" i="10"/>
  <c r="P211" i="10"/>
  <c r="P212" i="10"/>
  <c r="P213" i="10"/>
  <c r="P214" i="10"/>
  <c r="P215" i="10"/>
  <c r="P216" i="10"/>
  <c r="P217" i="10"/>
  <c r="P218" i="10"/>
  <c r="P219" i="10"/>
  <c r="P220" i="10"/>
  <c r="P221" i="10"/>
  <c r="P222" i="10"/>
  <c r="P223" i="10"/>
  <c r="P224" i="10"/>
  <c r="P225" i="10"/>
  <c r="P226" i="10"/>
  <c r="P227" i="10"/>
  <c r="P228" i="10"/>
  <c r="P229" i="10"/>
  <c r="P230" i="10"/>
  <c r="P231" i="10"/>
  <c r="P232" i="10"/>
  <c r="P233" i="10"/>
  <c r="P234" i="10"/>
  <c r="P235" i="10"/>
  <c r="P236" i="10"/>
  <c r="P237" i="10"/>
  <c r="P238" i="10"/>
  <c r="P239" i="10"/>
  <c r="P240" i="10"/>
  <c r="P241" i="10"/>
  <c r="P242" i="10"/>
  <c r="P243" i="10"/>
  <c r="P244" i="10"/>
  <c r="P245" i="10"/>
  <c r="P246" i="10"/>
  <c r="P247" i="10"/>
  <c r="P248" i="10"/>
  <c r="P249" i="10"/>
  <c r="P250" i="10"/>
  <c r="P251" i="10"/>
  <c r="P252" i="10"/>
  <c r="P253" i="10"/>
  <c r="P254" i="10"/>
  <c r="P255" i="10"/>
  <c r="P256" i="10"/>
  <c r="P257" i="10"/>
  <c r="P258" i="10"/>
  <c r="P259" i="10"/>
  <c r="P260" i="10"/>
  <c r="P261" i="10"/>
  <c r="P262" i="10"/>
  <c r="P263" i="10"/>
  <c r="P264" i="10"/>
  <c r="P265" i="10"/>
  <c r="P266" i="10"/>
  <c r="P267" i="10"/>
  <c r="P268" i="10"/>
  <c r="P269" i="10"/>
  <c r="P270" i="10"/>
  <c r="P271" i="10"/>
  <c r="P272" i="10"/>
  <c r="P273" i="10"/>
  <c r="P274" i="10"/>
  <c r="P275" i="10"/>
  <c r="P276" i="10"/>
  <c r="P277" i="10"/>
  <c r="P278" i="10"/>
  <c r="P279" i="10"/>
  <c r="P280" i="10"/>
  <c r="P281" i="10"/>
  <c r="P282" i="10"/>
  <c r="P283" i="10"/>
  <c r="P284" i="10"/>
  <c r="P285" i="10"/>
  <c r="P286" i="10"/>
  <c r="P287" i="10"/>
  <c r="P288" i="10"/>
  <c r="P289" i="10"/>
  <c r="P290" i="10"/>
  <c r="P291" i="10"/>
  <c r="P292" i="10"/>
  <c r="P293" i="10"/>
  <c r="P294" i="10"/>
  <c r="P295" i="10"/>
  <c r="P296" i="10"/>
  <c r="P297" i="10"/>
  <c r="P298" i="10"/>
  <c r="P299" i="10"/>
  <c r="P300" i="10"/>
  <c r="P301" i="10"/>
  <c r="P302" i="10"/>
  <c r="P303" i="10"/>
  <c r="P304" i="10"/>
  <c r="P305" i="10"/>
  <c r="P306" i="10"/>
  <c r="P307" i="10"/>
  <c r="P308" i="10"/>
  <c r="P309" i="10"/>
  <c r="P310" i="10"/>
  <c r="P311" i="10"/>
  <c r="P312" i="10"/>
  <c r="P313" i="10"/>
  <c r="P314" i="10"/>
  <c r="P315" i="10"/>
  <c r="P316" i="10"/>
  <c r="P317" i="10"/>
  <c r="P318" i="10"/>
  <c r="P319" i="10"/>
  <c r="P320" i="10"/>
  <c r="P321" i="10"/>
  <c r="P322" i="10"/>
  <c r="P323" i="10"/>
  <c r="P324" i="10"/>
  <c r="P325" i="10"/>
  <c r="P326" i="10"/>
  <c r="P327" i="10"/>
  <c r="P328" i="10"/>
  <c r="P329" i="10"/>
  <c r="P330" i="10"/>
  <c r="P331" i="10"/>
  <c r="P332" i="10"/>
  <c r="P333" i="10"/>
  <c r="P334" i="10"/>
  <c r="P335" i="10"/>
  <c r="P336" i="10"/>
  <c r="P337" i="10"/>
  <c r="P338" i="10"/>
  <c r="P339" i="10"/>
  <c r="P340" i="10"/>
  <c r="P341" i="10"/>
  <c r="P342" i="10"/>
  <c r="P343" i="10"/>
  <c r="P344" i="10"/>
  <c r="P345" i="10"/>
  <c r="P346" i="10"/>
  <c r="P347" i="10"/>
  <c r="P348" i="10"/>
  <c r="P349" i="10"/>
  <c r="P350" i="10"/>
  <c r="P351" i="10"/>
  <c r="P352" i="10"/>
  <c r="P353" i="10"/>
  <c r="P354" i="10"/>
  <c r="P355" i="10"/>
  <c r="P356" i="10"/>
  <c r="P357" i="10"/>
  <c r="P358" i="10"/>
  <c r="P359" i="10"/>
  <c r="P360" i="10"/>
  <c r="P361" i="10"/>
  <c r="P362" i="10"/>
  <c r="P363" i="10"/>
  <c r="P364" i="10"/>
  <c r="P365" i="10"/>
  <c r="P366" i="10"/>
  <c r="P367" i="10"/>
  <c r="P368" i="10"/>
  <c r="P369" i="10"/>
  <c r="P370" i="10"/>
  <c r="P371" i="10"/>
  <c r="P372" i="10"/>
  <c r="P373" i="10"/>
  <c r="P374" i="10"/>
  <c r="P375" i="10"/>
  <c r="P376" i="10"/>
  <c r="P377" i="10"/>
  <c r="P378" i="10"/>
  <c r="P379" i="10"/>
  <c r="P380" i="10"/>
  <c r="P381" i="10"/>
  <c r="P382" i="10"/>
  <c r="P383" i="10"/>
  <c r="P384" i="10"/>
  <c r="P385" i="10"/>
  <c r="P386" i="10"/>
  <c r="P387" i="10"/>
  <c r="P388" i="10"/>
  <c r="P389" i="10"/>
  <c r="P390" i="10"/>
  <c r="P391" i="10"/>
  <c r="P392" i="10"/>
  <c r="P393" i="10"/>
  <c r="P394" i="10"/>
  <c r="P395" i="10"/>
  <c r="P396" i="10"/>
  <c r="P397" i="10"/>
  <c r="P398" i="10"/>
  <c r="P399" i="10"/>
  <c r="P400" i="10"/>
  <c r="P401" i="10"/>
  <c r="P402" i="10"/>
  <c r="P403" i="10"/>
  <c r="P404" i="10"/>
  <c r="P405" i="10"/>
  <c r="P406" i="10"/>
  <c r="P407" i="10"/>
  <c r="P408" i="10"/>
  <c r="P409" i="10"/>
  <c r="P410" i="10"/>
  <c r="P411" i="10"/>
  <c r="P412" i="10"/>
  <c r="P413" i="10"/>
  <c r="P414" i="10"/>
  <c r="P415" i="10"/>
  <c r="P416" i="10"/>
  <c r="P417" i="10"/>
  <c r="P418" i="10"/>
  <c r="P419" i="10"/>
  <c r="P420" i="10"/>
  <c r="P421" i="10"/>
  <c r="P422" i="10"/>
  <c r="P423" i="10"/>
  <c r="P424" i="10"/>
  <c r="P425" i="10"/>
  <c r="P426" i="10"/>
  <c r="P427" i="10"/>
  <c r="P428" i="10"/>
  <c r="P429" i="10"/>
  <c r="P430" i="10"/>
  <c r="P431" i="10"/>
  <c r="P432" i="10"/>
  <c r="P433" i="10"/>
  <c r="P434" i="10"/>
  <c r="P435" i="10"/>
  <c r="P436" i="10"/>
  <c r="P437" i="10"/>
  <c r="P438" i="10"/>
  <c r="P439" i="10"/>
  <c r="P440" i="10"/>
  <c r="P441" i="10"/>
  <c r="P442" i="10"/>
  <c r="P443" i="10"/>
  <c r="P444" i="10"/>
  <c r="P445" i="10"/>
  <c r="P446" i="10"/>
  <c r="P447" i="10"/>
  <c r="P448" i="10"/>
  <c r="P449" i="10"/>
  <c r="P450" i="10"/>
  <c r="P451" i="10"/>
  <c r="P452" i="10"/>
  <c r="P453" i="10"/>
  <c r="P454" i="10"/>
  <c r="P455" i="10"/>
  <c r="P456" i="10"/>
  <c r="P457" i="10"/>
  <c r="P458" i="10"/>
  <c r="P459" i="10"/>
  <c r="P460" i="10"/>
  <c r="P461" i="10"/>
  <c r="P462" i="10"/>
  <c r="P463" i="10"/>
  <c r="P464" i="10"/>
  <c r="P465" i="10"/>
  <c r="P466" i="10"/>
  <c r="P467" i="10"/>
  <c r="P468" i="10"/>
  <c r="P469" i="10"/>
  <c r="P470" i="10"/>
  <c r="P471" i="10"/>
  <c r="P472" i="10"/>
  <c r="P473" i="10"/>
  <c r="P474" i="10"/>
  <c r="P475" i="10"/>
  <c r="P476" i="10"/>
  <c r="P477" i="10"/>
  <c r="P478" i="10"/>
  <c r="P479" i="10"/>
  <c r="P480" i="10"/>
  <c r="P481" i="10"/>
  <c r="P482" i="10"/>
  <c r="P483" i="10"/>
  <c r="P484" i="10"/>
  <c r="P485" i="10"/>
  <c r="P486" i="10"/>
  <c r="P487" i="10"/>
  <c r="P488" i="10"/>
  <c r="P489" i="10"/>
  <c r="P490" i="10"/>
  <c r="P491" i="10"/>
  <c r="P492" i="10"/>
  <c r="P493" i="10"/>
  <c r="P494" i="10"/>
  <c r="P495" i="10"/>
  <c r="P496" i="10"/>
  <c r="P497" i="10"/>
  <c r="P498" i="10"/>
  <c r="P499" i="10"/>
  <c r="P500" i="10"/>
  <c r="P501" i="10"/>
  <c r="P502" i="10"/>
  <c r="P503" i="10"/>
  <c r="P504" i="10"/>
  <c r="P505" i="10"/>
  <c r="P506" i="10"/>
  <c r="P507" i="10"/>
  <c r="P508" i="10"/>
  <c r="P509" i="10"/>
  <c r="P510" i="10"/>
  <c r="P511" i="10"/>
  <c r="P512" i="10"/>
  <c r="P513" i="10"/>
  <c r="P514" i="10"/>
  <c r="P515" i="10"/>
  <c r="P516" i="10"/>
  <c r="P517" i="10"/>
  <c r="P518" i="10"/>
  <c r="P519" i="10"/>
  <c r="P520" i="10"/>
  <c r="P521" i="10"/>
  <c r="P522" i="10"/>
  <c r="P523" i="10"/>
  <c r="P524" i="10"/>
  <c r="P525" i="10"/>
  <c r="P526" i="10"/>
  <c r="P527" i="10"/>
  <c r="P528" i="10"/>
  <c r="P529" i="10"/>
  <c r="P530" i="10"/>
  <c r="P531" i="10"/>
  <c r="P532" i="10"/>
  <c r="P533" i="10"/>
  <c r="P534" i="10"/>
  <c r="P535" i="10"/>
  <c r="P536" i="10"/>
  <c r="P537" i="10"/>
  <c r="P538" i="10"/>
  <c r="P539" i="10"/>
  <c r="P540" i="10"/>
  <c r="P541" i="10"/>
  <c r="P542" i="10"/>
  <c r="P543" i="10"/>
  <c r="P544" i="10"/>
  <c r="P545" i="10"/>
  <c r="P546" i="10"/>
  <c r="P547" i="10"/>
  <c r="P548" i="10"/>
  <c r="P549" i="10"/>
  <c r="P550" i="10"/>
  <c r="P551" i="10"/>
  <c r="P552" i="10"/>
  <c r="P553" i="10"/>
  <c r="P554" i="10"/>
  <c r="P555" i="10"/>
  <c r="P556" i="10"/>
  <c r="P557" i="10"/>
  <c r="P558" i="10"/>
  <c r="P559" i="10"/>
  <c r="P560" i="10"/>
  <c r="P561" i="10"/>
  <c r="P562" i="10"/>
  <c r="P563" i="10"/>
  <c r="P564" i="10"/>
  <c r="P565" i="10"/>
  <c r="P566" i="10"/>
  <c r="P567" i="10"/>
  <c r="P568" i="10"/>
  <c r="P569" i="10"/>
  <c r="P570" i="10"/>
  <c r="P571" i="10"/>
  <c r="P572" i="10"/>
  <c r="P573" i="10"/>
  <c r="P574" i="10"/>
  <c r="P575" i="10"/>
  <c r="P576" i="10"/>
  <c r="P577" i="10"/>
  <c r="P578" i="10"/>
  <c r="P579" i="10"/>
  <c r="P580" i="10"/>
  <c r="P581" i="10"/>
  <c r="P582" i="10"/>
  <c r="P583" i="10"/>
  <c r="P584" i="10"/>
  <c r="P585" i="10"/>
  <c r="P586" i="10"/>
  <c r="P587" i="10"/>
  <c r="P588" i="10"/>
  <c r="P589" i="10"/>
  <c r="P590" i="10"/>
  <c r="P591" i="10"/>
  <c r="P592" i="10"/>
  <c r="P593" i="10"/>
  <c r="P594" i="10"/>
  <c r="P595" i="10"/>
  <c r="P596" i="10"/>
  <c r="P597" i="10"/>
  <c r="P598" i="10"/>
  <c r="P599" i="10"/>
  <c r="P600" i="10"/>
  <c r="P601" i="10"/>
  <c r="P602" i="10"/>
  <c r="P603" i="10"/>
  <c r="P604" i="10"/>
  <c r="P605" i="10"/>
  <c r="P606" i="10"/>
  <c r="P607" i="10"/>
  <c r="P608" i="10"/>
  <c r="P609" i="10"/>
  <c r="P610" i="10"/>
  <c r="P611" i="10"/>
  <c r="P612" i="10"/>
  <c r="P613" i="10"/>
  <c r="P614" i="10"/>
  <c r="P615" i="10"/>
  <c r="P616" i="10"/>
  <c r="P617" i="10"/>
  <c r="P618" i="10"/>
  <c r="P619" i="10"/>
  <c r="P620" i="10"/>
  <c r="P621" i="10"/>
  <c r="P622" i="10"/>
  <c r="P623" i="10"/>
  <c r="P624" i="10"/>
  <c r="P625" i="10"/>
  <c r="P626" i="10"/>
  <c r="P627" i="10"/>
  <c r="P628" i="10"/>
  <c r="P629" i="10"/>
  <c r="P630" i="10"/>
  <c r="P631" i="10"/>
  <c r="P632" i="10"/>
  <c r="P633" i="10"/>
  <c r="P634" i="10"/>
  <c r="P635" i="10"/>
  <c r="P636" i="10"/>
  <c r="P637" i="10"/>
  <c r="P638" i="10"/>
  <c r="P639" i="10"/>
  <c r="P640" i="10"/>
  <c r="P641" i="10"/>
  <c r="P642" i="10"/>
  <c r="P643" i="10"/>
  <c r="P644" i="10"/>
  <c r="P645" i="10"/>
  <c r="P646" i="10"/>
  <c r="P647" i="10"/>
  <c r="P648" i="10"/>
  <c r="P649" i="10"/>
  <c r="P650" i="10"/>
  <c r="P651" i="10"/>
  <c r="P652" i="10"/>
  <c r="P653" i="10"/>
  <c r="P654" i="10"/>
  <c r="P655" i="10"/>
  <c r="P656" i="10"/>
  <c r="P657" i="10"/>
  <c r="P658" i="10"/>
  <c r="P659" i="10"/>
  <c r="P660" i="10"/>
  <c r="P661" i="10"/>
  <c r="P662" i="10"/>
  <c r="P663" i="10"/>
  <c r="P664" i="10"/>
  <c r="P665" i="10"/>
  <c r="P666" i="10"/>
  <c r="P667" i="10"/>
  <c r="P668" i="10"/>
  <c r="P669" i="10"/>
  <c r="P670" i="10"/>
  <c r="P671" i="10"/>
  <c r="P672" i="10"/>
  <c r="P673" i="10"/>
  <c r="P674" i="10"/>
  <c r="P675" i="10"/>
  <c r="P676" i="10"/>
  <c r="P677" i="10"/>
  <c r="P678" i="10"/>
  <c r="P679" i="10"/>
  <c r="P680" i="10"/>
  <c r="P681" i="10"/>
  <c r="P682" i="10"/>
  <c r="P683" i="10"/>
  <c r="P684" i="10"/>
  <c r="P685" i="10"/>
  <c r="P686" i="10"/>
  <c r="P687" i="10"/>
  <c r="P688" i="10"/>
  <c r="P689" i="10"/>
  <c r="P690" i="10"/>
  <c r="P691" i="10"/>
  <c r="P692" i="10"/>
  <c r="P693" i="10"/>
  <c r="P694" i="10"/>
  <c r="P695" i="10"/>
  <c r="P696" i="10"/>
  <c r="P697" i="10"/>
  <c r="P698" i="10"/>
  <c r="P699" i="10"/>
  <c r="P700" i="10"/>
  <c r="P701" i="10"/>
  <c r="P702" i="10"/>
  <c r="P703" i="10"/>
  <c r="P704" i="10"/>
  <c r="P705" i="10"/>
  <c r="P706" i="10"/>
  <c r="P707" i="10"/>
  <c r="P708" i="10"/>
  <c r="P709" i="10"/>
  <c r="P710" i="10"/>
  <c r="P711" i="10"/>
  <c r="P712" i="10"/>
  <c r="P713" i="10"/>
  <c r="P714" i="10"/>
  <c r="P715" i="10"/>
  <c r="P716" i="10"/>
  <c r="P717" i="10"/>
  <c r="P718" i="10"/>
  <c r="P719" i="10"/>
  <c r="P720" i="10"/>
  <c r="P721" i="10"/>
  <c r="P722" i="10"/>
  <c r="P723" i="10"/>
  <c r="P724" i="10"/>
  <c r="P725" i="10"/>
  <c r="P726" i="10"/>
  <c r="P727" i="10"/>
  <c r="P728" i="10"/>
  <c r="P729" i="10"/>
  <c r="P730" i="10"/>
  <c r="P731" i="10"/>
  <c r="P732" i="10"/>
  <c r="P733" i="10"/>
  <c r="P734" i="10"/>
  <c r="P735" i="10"/>
  <c r="P736" i="10"/>
  <c r="P737" i="10"/>
  <c r="P738" i="10"/>
  <c r="P739" i="10"/>
  <c r="P740" i="10"/>
  <c r="P741" i="10"/>
  <c r="P742" i="10"/>
  <c r="P743" i="10"/>
  <c r="P48" i="10"/>
  <c r="I37" i="10"/>
  <c r="H37" i="10"/>
  <c r="G37" i="10"/>
  <c r="H28" i="10"/>
  <c r="I28" i="10"/>
  <c r="P43" i="8"/>
  <c r="P44" i="8"/>
  <c r="P45" i="8"/>
  <c r="P46" i="8"/>
  <c r="P47" i="8"/>
  <c r="P48" i="8"/>
  <c r="P49" i="8"/>
  <c r="P50" i="8"/>
  <c r="P51" i="8"/>
  <c r="P52" i="8"/>
  <c r="P53" i="8"/>
  <c r="P54" i="8"/>
  <c r="P55" i="8"/>
  <c r="P56" i="8"/>
  <c r="P57" i="8"/>
  <c r="P58" i="8"/>
  <c r="P59" i="8"/>
  <c r="P60" i="8"/>
  <c r="P61" i="8"/>
  <c r="P62" i="8"/>
  <c r="P63" i="8"/>
  <c r="P64" i="8"/>
  <c r="P65" i="8"/>
  <c r="P66" i="8"/>
  <c r="P67" i="8"/>
  <c r="P68" i="8"/>
  <c r="P69" i="8"/>
  <c r="P70" i="8"/>
  <c r="P71" i="8"/>
  <c r="P72" i="8"/>
  <c r="P73" i="8"/>
  <c r="P74" i="8"/>
  <c r="P75" i="8"/>
  <c r="P76" i="8"/>
  <c r="P77" i="8"/>
  <c r="P78" i="8"/>
  <c r="P79" i="8"/>
  <c r="P80" i="8"/>
  <c r="P81" i="8"/>
  <c r="P82" i="8"/>
  <c r="P83" i="8"/>
  <c r="P84" i="8"/>
  <c r="P85" i="8"/>
  <c r="P86" i="8"/>
  <c r="P87" i="8"/>
  <c r="P88" i="8"/>
  <c r="P89" i="8"/>
  <c r="P90" i="8"/>
  <c r="P91" i="8"/>
  <c r="P92" i="8"/>
  <c r="P93" i="8"/>
  <c r="P94" i="8"/>
  <c r="P95" i="8"/>
  <c r="P96" i="8"/>
  <c r="P97" i="8"/>
  <c r="P98" i="8"/>
  <c r="P99" i="8"/>
  <c r="P100" i="8"/>
  <c r="P101" i="8"/>
  <c r="P102" i="8"/>
  <c r="P103" i="8"/>
  <c r="P104" i="8"/>
  <c r="P105" i="8"/>
  <c r="P106" i="8"/>
  <c r="P107" i="8"/>
  <c r="P108" i="8"/>
  <c r="P109" i="8"/>
  <c r="P110" i="8"/>
  <c r="P111" i="8"/>
  <c r="P112" i="8"/>
  <c r="P113" i="8"/>
  <c r="P114" i="8"/>
  <c r="P115" i="8"/>
  <c r="P116" i="8"/>
  <c r="P117" i="8"/>
  <c r="P118" i="8"/>
  <c r="P119" i="8"/>
  <c r="P120" i="8"/>
  <c r="P121" i="8"/>
  <c r="P122" i="8"/>
  <c r="P123" i="8"/>
  <c r="P124" i="8"/>
  <c r="P125" i="8"/>
  <c r="P126" i="8"/>
  <c r="P127" i="8"/>
  <c r="P128" i="8"/>
  <c r="P129" i="8"/>
  <c r="P130" i="8"/>
  <c r="P131" i="8"/>
  <c r="P132" i="8"/>
  <c r="P133" i="8"/>
  <c r="P134" i="8"/>
  <c r="P135" i="8"/>
  <c r="P136" i="8"/>
  <c r="P137" i="8"/>
  <c r="P138" i="8"/>
  <c r="P139" i="8"/>
  <c r="P140" i="8"/>
  <c r="P141" i="8"/>
  <c r="P142" i="8"/>
  <c r="P143" i="8"/>
  <c r="P144" i="8"/>
  <c r="P145" i="8"/>
  <c r="P146" i="8"/>
  <c r="P147" i="8"/>
  <c r="P148" i="8"/>
  <c r="P149" i="8"/>
  <c r="P150" i="8"/>
  <c r="P151" i="8"/>
  <c r="P152" i="8"/>
  <c r="P153" i="8"/>
  <c r="P154" i="8"/>
  <c r="P155" i="8"/>
  <c r="P156" i="8"/>
  <c r="P157" i="8"/>
  <c r="P158" i="8"/>
  <c r="P159" i="8"/>
  <c r="P160" i="8"/>
  <c r="P161" i="8"/>
  <c r="P162" i="8"/>
  <c r="P163" i="8"/>
  <c r="P164" i="8"/>
  <c r="P165" i="8"/>
  <c r="P166" i="8"/>
  <c r="P167" i="8"/>
  <c r="P168" i="8"/>
  <c r="P169" i="8"/>
  <c r="P170" i="8"/>
  <c r="P171" i="8"/>
  <c r="P172" i="8"/>
  <c r="P173" i="8"/>
  <c r="P174" i="8"/>
  <c r="P175" i="8"/>
  <c r="P176" i="8"/>
  <c r="P177" i="8"/>
  <c r="P178" i="8"/>
  <c r="P179" i="8"/>
  <c r="P180" i="8"/>
  <c r="P181" i="8"/>
  <c r="P182" i="8"/>
  <c r="P183" i="8"/>
  <c r="P184" i="8"/>
  <c r="P185" i="8"/>
  <c r="P186" i="8"/>
  <c r="P187" i="8"/>
  <c r="P188" i="8"/>
  <c r="P189" i="8"/>
  <c r="P190" i="8"/>
  <c r="P191" i="8"/>
  <c r="P192" i="8"/>
  <c r="P193" i="8"/>
  <c r="P194" i="8"/>
  <c r="P195" i="8"/>
  <c r="P196" i="8"/>
  <c r="P197" i="8"/>
  <c r="P198" i="8"/>
  <c r="P199" i="8"/>
  <c r="P200" i="8"/>
  <c r="P201" i="8"/>
  <c r="P202" i="8"/>
  <c r="P203" i="8"/>
  <c r="P204" i="8"/>
  <c r="P205" i="8"/>
  <c r="P206" i="8"/>
  <c r="P207" i="8"/>
  <c r="P208" i="8"/>
  <c r="P209" i="8"/>
  <c r="P210" i="8"/>
  <c r="P211" i="8"/>
  <c r="P212" i="8"/>
  <c r="P213" i="8"/>
  <c r="P214" i="8"/>
  <c r="P215" i="8"/>
  <c r="P216" i="8"/>
  <c r="P217" i="8"/>
  <c r="P218" i="8"/>
  <c r="P219" i="8"/>
  <c r="P220" i="8"/>
  <c r="P221" i="8"/>
  <c r="P222" i="8"/>
  <c r="P223" i="8"/>
  <c r="P224" i="8"/>
  <c r="P225" i="8"/>
  <c r="P226" i="8"/>
  <c r="P227" i="8"/>
  <c r="P228" i="8"/>
  <c r="P229" i="8"/>
  <c r="P230" i="8"/>
  <c r="P231" i="8"/>
  <c r="P232" i="8"/>
  <c r="P233" i="8"/>
  <c r="P234" i="8"/>
  <c r="P235" i="8"/>
  <c r="P236" i="8"/>
  <c r="P237" i="8"/>
  <c r="P238" i="8"/>
  <c r="P239" i="8"/>
  <c r="P240" i="8"/>
  <c r="P241" i="8"/>
  <c r="P242" i="8"/>
  <c r="P243" i="8"/>
  <c r="P244" i="8"/>
  <c r="P245" i="8"/>
  <c r="P246" i="8"/>
  <c r="P247" i="8"/>
  <c r="P248" i="8"/>
  <c r="P249" i="8"/>
  <c r="P250" i="8"/>
  <c r="P251" i="8"/>
  <c r="P252" i="8"/>
  <c r="P253" i="8"/>
  <c r="P254" i="8"/>
  <c r="P255" i="8"/>
  <c r="P256" i="8"/>
  <c r="P257" i="8"/>
  <c r="P258" i="8"/>
  <c r="P259" i="8"/>
  <c r="P260" i="8"/>
  <c r="P261" i="8"/>
  <c r="P262" i="8"/>
  <c r="P263" i="8"/>
  <c r="P264" i="8"/>
  <c r="P265" i="8"/>
  <c r="P266" i="8"/>
  <c r="P267" i="8"/>
  <c r="P268" i="8"/>
  <c r="P269" i="8"/>
  <c r="P270" i="8"/>
  <c r="P271" i="8"/>
  <c r="P272" i="8"/>
  <c r="P273" i="8"/>
  <c r="P274" i="8"/>
  <c r="P275" i="8"/>
  <c r="P276" i="8"/>
  <c r="P277" i="8"/>
  <c r="P278" i="8"/>
  <c r="P279" i="8"/>
  <c r="P280" i="8"/>
  <c r="P281" i="8"/>
  <c r="P282" i="8"/>
  <c r="P283" i="8"/>
  <c r="P284" i="8"/>
  <c r="P285" i="8"/>
  <c r="P286" i="8"/>
  <c r="P287" i="8"/>
  <c r="P288" i="8"/>
  <c r="P289" i="8"/>
  <c r="P290" i="8"/>
  <c r="P291" i="8"/>
  <c r="P292" i="8"/>
  <c r="P293" i="8"/>
  <c r="P294" i="8"/>
  <c r="P295" i="8"/>
  <c r="P296" i="8"/>
  <c r="P297" i="8"/>
  <c r="P298" i="8"/>
  <c r="P299" i="8"/>
  <c r="P300" i="8"/>
  <c r="P301" i="8"/>
  <c r="P302" i="8"/>
  <c r="P303" i="8"/>
  <c r="P304" i="8"/>
  <c r="P305" i="8"/>
  <c r="P306" i="8"/>
  <c r="P307" i="8"/>
  <c r="P308" i="8"/>
  <c r="P309" i="8"/>
  <c r="P310" i="8"/>
  <c r="P311" i="8"/>
  <c r="P312" i="8"/>
  <c r="P313" i="8"/>
  <c r="P314" i="8"/>
  <c r="P315" i="8"/>
  <c r="P316" i="8"/>
  <c r="P317" i="8"/>
  <c r="P318" i="8"/>
  <c r="P319" i="8"/>
  <c r="P320" i="8"/>
  <c r="P321" i="8"/>
  <c r="P322" i="8"/>
  <c r="P323" i="8"/>
  <c r="P324" i="8"/>
  <c r="P325" i="8"/>
  <c r="P326" i="8"/>
  <c r="P327" i="8"/>
  <c r="P328" i="8"/>
  <c r="P329" i="8"/>
  <c r="P330" i="8"/>
  <c r="P331" i="8"/>
  <c r="P332" i="8"/>
  <c r="P333" i="8"/>
  <c r="P334" i="8"/>
  <c r="P335" i="8"/>
  <c r="P336" i="8"/>
  <c r="P337" i="8"/>
  <c r="P338" i="8"/>
  <c r="P339" i="8"/>
  <c r="P340" i="8"/>
  <c r="P341" i="8"/>
  <c r="P342" i="8"/>
  <c r="P343" i="8"/>
  <c r="P344" i="8"/>
  <c r="P345" i="8"/>
  <c r="P346" i="8"/>
  <c r="P347" i="8"/>
  <c r="P348" i="8"/>
  <c r="P349" i="8"/>
  <c r="P350" i="8"/>
  <c r="P351" i="8"/>
  <c r="P352" i="8"/>
  <c r="P353" i="8"/>
  <c r="P354" i="8"/>
  <c r="P355" i="8"/>
  <c r="P356" i="8"/>
  <c r="P357" i="8"/>
  <c r="P358" i="8"/>
  <c r="P359" i="8"/>
  <c r="P360" i="8"/>
  <c r="P361" i="8"/>
  <c r="P362" i="8"/>
  <c r="P363" i="8"/>
  <c r="P364" i="8"/>
  <c r="P365" i="8"/>
  <c r="P366" i="8"/>
  <c r="P367" i="8"/>
  <c r="P368" i="8"/>
  <c r="P369" i="8"/>
  <c r="P370" i="8"/>
  <c r="P371" i="8"/>
  <c r="P372" i="8"/>
  <c r="P373" i="8"/>
  <c r="P374" i="8"/>
  <c r="P375" i="8"/>
  <c r="P376" i="8"/>
  <c r="P377" i="8"/>
  <c r="P378" i="8"/>
  <c r="P379" i="8"/>
  <c r="P380" i="8"/>
  <c r="P381" i="8"/>
  <c r="P382" i="8"/>
  <c r="P383" i="8"/>
  <c r="P384" i="8"/>
  <c r="P385" i="8"/>
  <c r="P386" i="8"/>
  <c r="P387" i="8"/>
  <c r="P388" i="8"/>
  <c r="P389" i="8"/>
  <c r="P390" i="8"/>
  <c r="P391" i="8"/>
  <c r="P392" i="8"/>
  <c r="P393" i="8"/>
  <c r="P394" i="8"/>
  <c r="P395" i="8"/>
  <c r="P396" i="8"/>
  <c r="P397" i="8"/>
  <c r="P398" i="8"/>
  <c r="P399" i="8"/>
  <c r="P400" i="8"/>
  <c r="P401" i="8"/>
  <c r="P402" i="8"/>
  <c r="P403" i="8"/>
  <c r="P404" i="8"/>
  <c r="P405" i="8"/>
  <c r="P406" i="8"/>
  <c r="P407" i="8"/>
  <c r="P408" i="8"/>
  <c r="P409" i="8"/>
  <c r="P410" i="8"/>
  <c r="P411" i="8"/>
  <c r="P412" i="8"/>
  <c r="P413" i="8"/>
  <c r="P414" i="8"/>
  <c r="P415" i="8"/>
  <c r="P416" i="8"/>
  <c r="P417" i="8"/>
  <c r="P418" i="8"/>
  <c r="P419" i="8"/>
  <c r="P420" i="8"/>
  <c r="P421" i="8"/>
  <c r="P422" i="8"/>
  <c r="P423" i="8"/>
  <c r="P424" i="8"/>
  <c r="P425" i="8"/>
  <c r="P426" i="8"/>
  <c r="P427" i="8"/>
  <c r="P428" i="8"/>
  <c r="P429" i="8"/>
  <c r="P430" i="8"/>
  <c r="P431" i="8"/>
  <c r="P432" i="8"/>
  <c r="P433" i="8"/>
  <c r="P434" i="8"/>
  <c r="P435" i="8"/>
  <c r="P436" i="8"/>
  <c r="P437" i="8"/>
  <c r="P438" i="8"/>
  <c r="P439" i="8"/>
  <c r="P440" i="8"/>
  <c r="P441" i="8"/>
  <c r="P442" i="8"/>
  <c r="P443" i="8"/>
  <c r="P444" i="8"/>
  <c r="P445" i="8"/>
  <c r="P446" i="8"/>
  <c r="P447" i="8"/>
  <c r="P448" i="8"/>
  <c r="P449" i="8"/>
  <c r="P450" i="8"/>
  <c r="P451" i="8"/>
  <c r="P452" i="8"/>
  <c r="P453" i="8"/>
  <c r="P454" i="8"/>
  <c r="P455" i="8"/>
  <c r="P456" i="8"/>
  <c r="P457" i="8"/>
  <c r="P458" i="8"/>
  <c r="P459" i="8"/>
  <c r="P460" i="8"/>
  <c r="P461" i="8"/>
  <c r="P462" i="8"/>
  <c r="P463" i="8"/>
  <c r="P464" i="8"/>
  <c r="P465" i="8"/>
  <c r="P466" i="8"/>
  <c r="P467" i="8"/>
  <c r="P468" i="8"/>
  <c r="P469" i="8"/>
  <c r="P470" i="8"/>
  <c r="P471" i="8"/>
  <c r="P472" i="8"/>
  <c r="P473" i="8"/>
  <c r="P474" i="8"/>
  <c r="P475" i="8"/>
  <c r="P476" i="8"/>
  <c r="P477" i="8"/>
  <c r="P478" i="8"/>
  <c r="P479" i="8"/>
  <c r="P480" i="8"/>
  <c r="P481" i="8"/>
  <c r="P482" i="8"/>
  <c r="P483" i="8"/>
  <c r="P484" i="8"/>
  <c r="P485" i="8"/>
  <c r="P486" i="8"/>
  <c r="P487" i="8"/>
  <c r="P488" i="8"/>
  <c r="P489" i="8"/>
  <c r="P490" i="8"/>
  <c r="P491" i="8"/>
  <c r="P492" i="8"/>
  <c r="P493" i="8"/>
  <c r="P494" i="8"/>
  <c r="P495" i="8"/>
  <c r="P496" i="8"/>
  <c r="P497" i="8"/>
  <c r="P498" i="8"/>
  <c r="P499" i="8"/>
  <c r="P500" i="8"/>
  <c r="P501" i="8"/>
  <c r="P502" i="8"/>
  <c r="P503" i="8"/>
  <c r="P504" i="8"/>
  <c r="P505" i="8"/>
  <c r="P506" i="8"/>
  <c r="P507" i="8"/>
  <c r="P508" i="8"/>
  <c r="P509" i="8"/>
  <c r="P510" i="8"/>
  <c r="P511" i="8"/>
  <c r="P512" i="8"/>
  <c r="P513" i="8"/>
  <c r="P514" i="8"/>
  <c r="P515" i="8"/>
  <c r="P516" i="8"/>
  <c r="P517" i="8"/>
  <c r="P518" i="8"/>
  <c r="P519" i="8"/>
  <c r="P520" i="8"/>
  <c r="P521" i="8"/>
  <c r="P522" i="8"/>
  <c r="P523" i="8"/>
  <c r="P524" i="8"/>
  <c r="P525" i="8"/>
  <c r="P526" i="8"/>
  <c r="P527" i="8"/>
  <c r="P528" i="8"/>
  <c r="P529" i="8"/>
  <c r="P530" i="8"/>
  <c r="P531" i="8"/>
  <c r="P532" i="8"/>
  <c r="P533" i="8"/>
  <c r="P534" i="8"/>
  <c r="P535" i="8"/>
  <c r="P536" i="8"/>
  <c r="P537" i="8"/>
  <c r="P538" i="8"/>
  <c r="P539" i="8"/>
  <c r="P540" i="8"/>
  <c r="P541" i="8"/>
  <c r="P542" i="8"/>
  <c r="P543" i="8"/>
  <c r="P544" i="8"/>
  <c r="P545" i="8"/>
  <c r="P546" i="8"/>
  <c r="P547" i="8"/>
  <c r="P548" i="8"/>
  <c r="P549" i="8"/>
  <c r="P550" i="8"/>
  <c r="P551" i="8"/>
  <c r="P552" i="8"/>
  <c r="P553" i="8"/>
  <c r="P554" i="8"/>
  <c r="P555" i="8"/>
  <c r="P556" i="8"/>
  <c r="P557" i="8"/>
  <c r="P558" i="8"/>
  <c r="P559" i="8"/>
  <c r="P560" i="8"/>
  <c r="P561" i="8"/>
  <c r="P562" i="8"/>
  <c r="P563" i="8"/>
  <c r="P564" i="8"/>
  <c r="P565" i="8"/>
  <c r="P566" i="8"/>
  <c r="P567" i="8"/>
  <c r="P568" i="8"/>
  <c r="P569" i="8"/>
  <c r="P570" i="8"/>
  <c r="P571" i="8"/>
  <c r="P572" i="8"/>
  <c r="P573" i="8"/>
  <c r="P574" i="8"/>
  <c r="P575" i="8"/>
  <c r="P576" i="8"/>
  <c r="P577" i="8"/>
  <c r="P578" i="8"/>
  <c r="P579" i="8"/>
  <c r="P580" i="8"/>
  <c r="P581" i="8"/>
  <c r="P582" i="8"/>
  <c r="P583" i="8"/>
  <c r="P584" i="8"/>
  <c r="P585" i="8"/>
  <c r="P586" i="8"/>
  <c r="P587" i="8"/>
  <c r="P588" i="8"/>
  <c r="P589" i="8"/>
  <c r="P590" i="8"/>
  <c r="P591" i="8"/>
  <c r="P592" i="8"/>
  <c r="P593" i="8"/>
  <c r="P594" i="8"/>
  <c r="P595" i="8"/>
  <c r="P596" i="8"/>
  <c r="P597" i="8"/>
  <c r="P598" i="8"/>
  <c r="P599" i="8"/>
  <c r="P600" i="8"/>
  <c r="P601" i="8"/>
  <c r="P602" i="8"/>
  <c r="P603" i="8"/>
  <c r="P604" i="8"/>
  <c r="P605" i="8"/>
  <c r="P606" i="8"/>
  <c r="P607" i="8"/>
  <c r="P608" i="8"/>
  <c r="P609" i="8"/>
  <c r="P610" i="8"/>
  <c r="P611" i="8"/>
  <c r="P612" i="8"/>
  <c r="P613" i="8"/>
  <c r="P614" i="8"/>
  <c r="P615" i="8"/>
  <c r="P616" i="8"/>
  <c r="P617" i="8"/>
  <c r="P618" i="8"/>
  <c r="P619" i="8"/>
  <c r="P620" i="8"/>
  <c r="P621" i="8"/>
  <c r="P622" i="8"/>
  <c r="P623" i="8"/>
  <c r="P624" i="8"/>
  <c r="P625" i="8"/>
  <c r="P626" i="8"/>
  <c r="P627" i="8"/>
  <c r="P628" i="8"/>
  <c r="P629" i="8"/>
  <c r="P630" i="8"/>
  <c r="P631" i="8"/>
  <c r="P632" i="8"/>
  <c r="P633" i="8"/>
  <c r="P634" i="8"/>
  <c r="P635" i="8"/>
  <c r="P636" i="8"/>
  <c r="P637" i="8"/>
  <c r="P638" i="8"/>
  <c r="P639" i="8"/>
  <c r="P640" i="8"/>
  <c r="P641" i="8"/>
  <c r="P642" i="8"/>
  <c r="P643" i="8"/>
  <c r="P644" i="8"/>
  <c r="P645" i="8"/>
  <c r="P646" i="8"/>
  <c r="P647" i="8"/>
  <c r="P648" i="8"/>
  <c r="P649" i="8"/>
  <c r="P650" i="8"/>
  <c r="P651" i="8"/>
  <c r="P652" i="8"/>
  <c r="P653" i="8"/>
  <c r="P654" i="8"/>
  <c r="P655" i="8"/>
  <c r="P656" i="8"/>
  <c r="P657" i="8"/>
  <c r="P658" i="8"/>
  <c r="P659" i="8"/>
  <c r="P660" i="8"/>
  <c r="P661" i="8"/>
  <c r="P662" i="8"/>
  <c r="P663" i="8"/>
  <c r="P664" i="8"/>
  <c r="P665" i="8"/>
  <c r="P666" i="8"/>
  <c r="P667" i="8"/>
  <c r="P668" i="8"/>
  <c r="P669" i="8"/>
  <c r="P670" i="8"/>
  <c r="P671" i="8"/>
  <c r="P672" i="8"/>
  <c r="P673" i="8"/>
  <c r="P674" i="8"/>
  <c r="P675" i="8"/>
  <c r="P676" i="8"/>
  <c r="P677" i="8"/>
  <c r="P678" i="8"/>
  <c r="P679" i="8"/>
  <c r="P680" i="8"/>
  <c r="P681" i="8"/>
  <c r="P682" i="8"/>
  <c r="P683" i="8"/>
  <c r="P684" i="8"/>
  <c r="P685" i="8"/>
  <c r="P686" i="8"/>
  <c r="P687" i="8"/>
  <c r="P688" i="8"/>
  <c r="P689" i="8"/>
  <c r="P690" i="8"/>
  <c r="P691" i="8"/>
  <c r="P692" i="8"/>
  <c r="P693" i="8"/>
  <c r="P694" i="8"/>
  <c r="P695" i="8"/>
  <c r="P696" i="8"/>
  <c r="P697" i="8"/>
  <c r="P698" i="8"/>
  <c r="P699" i="8"/>
  <c r="P700" i="8"/>
  <c r="P701" i="8"/>
  <c r="P702" i="8"/>
  <c r="P703" i="8"/>
  <c r="P704" i="8"/>
  <c r="P705" i="8"/>
  <c r="P706" i="8"/>
  <c r="P707" i="8"/>
  <c r="P708" i="8"/>
  <c r="P709" i="8"/>
  <c r="P710" i="8"/>
  <c r="P711" i="8"/>
  <c r="P712" i="8"/>
  <c r="P713" i="8"/>
  <c r="P714" i="8"/>
  <c r="P715" i="8"/>
  <c r="P716" i="8"/>
  <c r="P717" i="8"/>
  <c r="P718" i="8"/>
  <c r="P719" i="8"/>
  <c r="P720" i="8"/>
  <c r="P721" i="8"/>
  <c r="P722" i="8"/>
  <c r="P723" i="8"/>
  <c r="P724" i="8"/>
  <c r="P725" i="8"/>
  <c r="P726" i="8"/>
  <c r="P727" i="8"/>
  <c r="P728" i="8"/>
  <c r="P729" i="8"/>
  <c r="P730" i="8"/>
  <c r="P731" i="8"/>
  <c r="P732" i="8"/>
  <c r="P733" i="8"/>
  <c r="P734" i="8"/>
  <c r="P735" i="8"/>
  <c r="P736" i="8"/>
  <c r="P737" i="8"/>
  <c r="P42" i="8"/>
  <c r="H28" i="8"/>
  <c r="I28" i="8"/>
  <c r="G28" i="8"/>
  <c r="H22" i="8"/>
  <c r="I22" i="8"/>
  <c r="J22" i="8"/>
  <c r="G22" i="8"/>
  <c r="G24" i="8"/>
  <c r="B2" i="10"/>
  <c r="B2" i="8"/>
  <c r="C5" i="10"/>
  <c r="D737" i="8" l="1"/>
  <c r="G738" i="8"/>
  <c r="O738" i="8"/>
  <c r="G740" i="8"/>
  <c r="O740" i="8"/>
  <c r="K742" i="8"/>
  <c r="K744" i="8"/>
  <c r="G746" i="8"/>
  <c r="O746" i="8"/>
  <c r="G748" i="8"/>
  <c r="O748" i="8"/>
  <c r="K750" i="8"/>
  <c r="K753" i="8"/>
  <c r="N754" i="8"/>
  <c r="G757" i="8"/>
  <c r="O757" i="8"/>
  <c r="F758" i="8"/>
  <c r="K761" i="8"/>
  <c r="K738" i="8"/>
  <c r="K740" i="8"/>
  <c r="G742" i="8"/>
  <c r="O742" i="8"/>
  <c r="D743" i="8"/>
  <c r="G744" i="8"/>
  <c r="O744" i="8"/>
  <c r="K746" i="8"/>
  <c r="K748" i="8"/>
  <c r="G750" i="8"/>
  <c r="O750" i="8"/>
  <c r="D751" i="8"/>
  <c r="J752" i="8"/>
  <c r="G753" i="8"/>
  <c r="O753" i="8"/>
  <c r="F754" i="8"/>
  <c r="K757" i="8"/>
  <c r="N758" i="8"/>
  <c r="E759" i="8"/>
  <c r="M759" i="8"/>
  <c r="J760" i="8"/>
  <c r="G761" i="8"/>
  <c r="O761" i="8"/>
  <c r="N756" i="8"/>
  <c r="G755" i="8"/>
  <c r="O755" i="8"/>
  <c r="J754" i="8"/>
  <c r="L739" i="8"/>
  <c r="N760" i="8"/>
  <c r="G759" i="8"/>
  <c r="O759" i="8"/>
  <c r="J758" i="8"/>
  <c r="M755" i="8"/>
  <c r="F752" i="8"/>
  <c r="L751" i="8"/>
  <c r="L743" i="8"/>
  <c r="M761" i="8"/>
  <c r="E761" i="8"/>
  <c r="M757" i="8"/>
  <c r="E757" i="8"/>
  <c r="M753" i="8"/>
  <c r="E753" i="8"/>
  <c r="M750" i="8"/>
  <c r="E750" i="8"/>
  <c r="M748" i="8"/>
  <c r="E748" i="8"/>
  <c r="M746" i="8"/>
  <c r="E746" i="8"/>
  <c r="M744" i="8"/>
  <c r="E744" i="8"/>
  <c r="M742" i="8"/>
  <c r="E742" i="8"/>
  <c r="M740" i="8"/>
  <c r="E740" i="8"/>
  <c r="M738" i="8"/>
  <c r="E738" i="8"/>
  <c r="D755" i="8"/>
  <c r="I755" i="8"/>
  <c r="D759" i="8"/>
  <c r="I759" i="8"/>
  <c r="E755" i="8"/>
  <c r="D747" i="8"/>
  <c r="D761" i="8"/>
  <c r="D757" i="8"/>
  <c r="D753" i="8"/>
  <c r="D750" i="8"/>
  <c r="D748" i="8"/>
  <c r="D746" i="8"/>
  <c r="D744" i="8"/>
  <c r="D742" i="8"/>
  <c r="D740" i="8"/>
  <c r="D738" i="8"/>
  <c r="E749" i="8"/>
  <c r="I749" i="8"/>
  <c r="M749" i="8"/>
  <c r="F749" i="8"/>
  <c r="N749" i="8"/>
  <c r="E745" i="8"/>
  <c r="I745" i="8"/>
  <c r="M745" i="8"/>
  <c r="F745" i="8"/>
  <c r="N745" i="8"/>
  <c r="E741" i="8"/>
  <c r="I741" i="8"/>
  <c r="M741" i="8"/>
  <c r="F741" i="8"/>
  <c r="N741" i="8"/>
  <c r="E760" i="8"/>
  <c r="I760" i="8"/>
  <c r="M760" i="8"/>
  <c r="L760" i="8"/>
  <c r="D760" i="8"/>
  <c r="G758" i="8"/>
  <c r="K758" i="8"/>
  <c r="O758" i="8"/>
  <c r="H758" i="8"/>
  <c r="E756" i="8"/>
  <c r="I756" i="8"/>
  <c r="M756" i="8"/>
  <c r="L756" i="8"/>
  <c r="D756" i="8"/>
  <c r="G754" i="8"/>
  <c r="K754" i="8"/>
  <c r="O754" i="8"/>
  <c r="H754" i="8"/>
  <c r="D752" i="8"/>
  <c r="G752" i="8"/>
  <c r="K752" i="8"/>
  <c r="O752" i="8"/>
  <c r="H752" i="8"/>
  <c r="G751" i="8"/>
  <c r="K751" i="8"/>
  <c r="O751" i="8"/>
  <c r="J751" i="8"/>
  <c r="H751" i="8"/>
  <c r="D749" i="8"/>
  <c r="G747" i="8"/>
  <c r="K747" i="8"/>
  <c r="O747" i="8"/>
  <c r="J747" i="8"/>
  <c r="H747" i="8"/>
  <c r="D745" i="8"/>
  <c r="G743" i="8"/>
  <c r="K743" i="8"/>
  <c r="O743" i="8"/>
  <c r="J743" i="8"/>
  <c r="H743" i="8"/>
  <c r="D741" i="8"/>
  <c r="G739" i="8"/>
  <c r="K739" i="8"/>
  <c r="O739" i="8"/>
  <c r="J739" i="8"/>
  <c r="H739" i="8"/>
  <c r="N761" i="8"/>
  <c r="J761" i="8"/>
  <c r="F761" i="8"/>
  <c r="L759" i="8"/>
  <c r="H759" i="8"/>
  <c r="N757" i="8"/>
  <c r="J757" i="8"/>
  <c r="F757" i="8"/>
  <c r="L755" i="8"/>
  <c r="H755" i="8"/>
  <c r="N753" i="8"/>
  <c r="J753" i="8"/>
  <c r="F753" i="8"/>
  <c r="L750" i="8"/>
  <c r="H750" i="8"/>
  <c r="N748" i="8"/>
  <c r="J748" i="8"/>
  <c r="F748" i="8"/>
  <c r="L746" i="8"/>
  <c r="H746" i="8"/>
  <c r="N744" i="8"/>
  <c r="J744" i="8"/>
  <c r="F744" i="8"/>
  <c r="L742" i="8"/>
  <c r="H742" i="8"/>
  <c r="N740" i="8"/>
  <c r="J740" i="8"/>
  <c r="F740" i="8"/>
  <c r="L738" i="8"/>
  <c r="H738" i="8"/>
  <c r="F756" i="8"/>
  <c r="K755" i="8"/>
  <c r="L747" i="8"/>
  <c r="F760" i="8"/>
  <c r="K759" i="8"/>
  <c r="J756" i="8"/>
  <c r="N752" i="8"/>
  <c r="D739" i="8"/>
  <c r="I761" i="8"/>
  <c r="I757" i="8"/>
  <c r="I753" i="8"/>
  <c r="I750" i="8"/>
  <c r="I748" i="8"/>
  <c r="I746" i="8"/>
  <c r="I744" i="8"/>
  <c r="I742" i="8"/>
  <c r="I740" i="8"/>
  <c r="I738" i="8"/>
  <c r="G749" i="8"/>
  <c r="K749" i="8"/>
  <c r="O749" i="8"/>
  <c r="J749" i="8"/>
  <c r="H749" i="8"/>
  <c r="G745" i="8"/>
  <c r="K745" i="8"/>
  <c r="O745" i="8"/>
  <c r="J745" i="8"/>
  <c r="H745" i="8"/>
  <c r="G741" i="8"/>
  <c r="K741" i="8"/>
  <c r="O741" i="8"/>
  <c r="J741" i="8"/>
  <c r="H741" i="8"/>
  <c r="G760" i="8"/>
  <c r="K760" i="8"/>
  <c r="O760" i="8"/>
  <c r="H760" i="8"/>
  <c r="E758" i="8"/>
  <c r="I758" i="8"/>
  <c r="M758" i="8"/>
  <c r="L758" i="8"/>
  <c r="D758" i="8"/>
  <c r="G756" i="8"/>
  <c r="K756" i="8"/>
  <c r="O756" i="8"/>
  <c r="H756" i="8"/>
  <c r="E754" i="8"/>
  <c r="I754" i="8"/>
  <c r="M754" i="8"/>
  <c r="L754" i="8"/>
  <c r="D754" i="8"/>
  <c r="E752" i="8"/>
  <c r="I752" i="8"/>
  <c r="M752" i="8"/>
  <c r="L752" i="8"/>
  <c r="E751" i="8"/>
  <c r="I751" i="8"/>
  <c r="M751" i="8"/>
  <c r="F751" i="8"/>
  <c r="N751" i="8"/>
  <c r="L749" i="8"/>
  <c r="E747" i="8"/>
  <c r="I747" i="8"/>
  <c r="M747" i="8"/>
  <c r="F747" i="8"/>
  <c r="N747" i="8"/>
  <c r="L745" i="8"/>
  <c r="E743" i="8"/>
  <c r="I743" i="8"/>
  <c r="M743" i="8"/>
  <c r="F743" i="8"/>
  <c r="N743" i="8"/>
  <c r="L741" i="8"/>
  <c r="E739" i="8"/>
  <c r="I739" i="8"/>
  <c r="M739" i="8"/>
  <c r="F739" i="8"/>
  <c r="N739" i="8"/>
  <c r="L761" i="8"/>
  <c r="H761" i="8"/>
  <c r="N759" i="8"/>
  <c r="J759" i="8"/>
  <c r="F759" i="8"/>
  <c r="L757" i="8"/>
  <c r="H757" i="8"/>
  <c r="N755" i="8"/>
  <c r="J755" i="8"/>
  <c r="F755" i="8"/>
  <c r="L753" i="8"/>
  <c r="H753" i="8"/>
  <c r="N750" i="8"/>
  <c r="J750" i="8"/>
  <c r="F750" i="8"/>
  <c r="L748" i="8"/>
  <c r="G745" i="10"/>
  <c r="O745" i="10"/>
  <c r="K747" i="10"/>
  <c r="G749" i="10"/>
  <c r="O749" i="10"/>
  <c r="G754" i="10"/>
  <c r="O754" i="10"/>
  <c r="F755" i="10"/>
  <c r="K758" i="10"/>
  <c r="N759" i="10"/>
  <c r="K745" i="10"/>
  <c r="G747" i="10"/>
  <c r="O747" i="10"/>
  <c r="K749" i="10"/>
  <c r="M756" i="10"/>
  <c r="J757" i="10"/>
  <c r="G758" i="10"/>
  <c r="E762" i="10"/>
  <c r="M766" i="10"/>
  <c r="K754" i="10"/>
  <c r="N755" i="10"/>
  <c r="E756" i="10"/>
  <c r="O758" i="10"/>
  <c r="F759" i="10"/>
  <c r="I760" i="10"/>
  <c r="M762" i="10"/>
  <c r="E766" i="10"/>
  <c r="D764" i="10"/>
  <c r="K764" i="10"/>
  <c r="E764" i="10"/>
  <c r="D752" i="10"/>
  <c r="K752" i="10"/>
  <c r="E752" i="10"/>
  <c r="I752" i="10"/>
  <c r="I764" i="10"/>
  <c r="G760" i="10"/>
  <c r="O760" i="10"/>
  <c r="M760" i="10"/>
  <c r="F753" i="10"/>
  <c r="J753" i="10"/>
  <c r="D744" i="10"/>
  <c r="D766" i="10"/>
  <c r="K766" i="10"/>
  <c r="I766" i="10"/>
  <c r="G762" i="10"/>
  <c r="O762" i="10"/>
  <c r="F757" i="10"/>
  <c r="D756" i="10"/>
  <c r="K756" i="10"/>
  <c r="I756" i="10"/>
  <c r="D750" i="10"/>
  <c r="D767" i="10"/>
  <c r="D763" i="10"/>
  <c r="D758" i="10"/>
  <c r="I758" i="10"/>
  <c r="D754" i="10"/>
  <c r="I754" i="10"/>
  <c r="E751" i="10"/>
  <c r="M749" i="10"/>
  <c r="E749" i="10"/>
  <c r="M747" i="10"/>
  <c r="E747" i="10"/>
  <c r="M745" i="10"/>
  <c r="E745" i="10"/>
  <c r="O767" i="10"/>
  <c r="K767" i="10"/>
  <c r="G767" i="10"/>
  <c r="N766" i="10"/>
  <c r="J766" i="10"/>
  <c r="F766" i="10"/>
  <c r="M765" i="10"/>
  <c r="I765" i="10"/>
  <c r="E765" i="10"/>
  <c r="L764" i="10"/>
  <c r="H764" i="10"/>
  <c r="O763" i="10"/>
  <c r="K763" i="10"/>
  <c r="G763" i="10"/>
  <c r="N762" i="10"/>
  <c r="J762" i="10"/>
  <c r="F762" i="10"/>
  <c r="M761" i="10"/>
  <c r="I761" i="10"/>
  <c r="D761" i="10"/>
  <c r="G759" i="10"/>
  <c r="K759" i="10"/>
  <c r="O759" i="10"/>
  <c r="H759" i="10"/>
  <c r="E757" i="10"/>
  <c r="I757" i="10"/>
  <c r="M757" i="10"/>
  <c r="L757" i="10"/>
  <c r="D757" i="10"/>
  <c r="G755" i="10"/>
  <c r="K755" i="10"/>
  <c r="O755" i="10"/>
  <c r="H755" i="10"/>
  <c r="E753" i="10"/>
  <c r="I753" i="10"/>
  <c r="M753" i="10"/>
  <c r="L753" i="10"/>
  <c r="D753" i="10"/>
  <c r="N767" i="10"/>
  <c r="J767" i="10"/>
  <c r="F767" i="10"/>
  <c r="L765" i="10"/>
  <c r="H765" i="10"/>
  <c r="N763" i="10"/>
  <c r="J763" i="10"/>
  <c r="F763" i="10"/>
  <c r="L761" i="10"/>
  <c r="H761" i="10"/>
  <c r="N751" i="10"/>
  <c r="J751" i="10"/>
  <c r="F751" i="10"/>
  <c r="O750" i="10"/>
  <c r="K750" i="10"/>
  <c r="G750" i="10"/>
  <c r="N749" i="10"/>
  <c r="J749" i="10"/>
  <c r="F749" i="10"/>
  <c r="M748" i="10"/>
  <c r="I748" i="10"/>
  <c r="E748" i="10"/>
  <c r="L747" i="10"/>
  <c r="H747" i="10"/>
  <c r="O746" i="10"/>
  <c r="K746" i="10"/>
  <c r="G746" i="10"/>
  <c r="N745" i="10"/>
  <c r="J745" i="10"/>
  <c r="F745" i="10"/>
  <c r="M744" i="10"/>
  <c r="I744" i="10"/>
  <c r="E744" i="10"/>
  <c r="L760" i="10"/>
  <c r="H760" i="10"/>
  <c r="N758" i="10"/>
  <c r="J758" i="10"/>
  <c r="F758" i="10"/>
  <c r="L756" i="10"/>
  <c r="H756" i="10"/>
  <c r="N754" i="10"/>
  <c r="J754" i="10"/>
  <c r="F754" i="10"/>
  <c r="L752" i="10"/>
  <c r="H752" i="10"/>
  <c r="O751" i="10"/>
  <c r="K751" i="10"/>
  <c r="G751" i="10"/>
  <c r="L750" i="10"/>
  <c r="H750" i="10"/>
  <c r="N748" i="10"/>
  <c r="J748" i="10"/>
  <c r="F748" i="10"/>
  <c r="L746" i="10"/>
  <c r="H746" i="10"/>
  <c r="N744" i="10"/>
  <c r="J744" i="10"/>
  <c r="F744" i="10"/>
  <c r="O764" i="10"/>
  <c r="G752" i="10"/>
  <c r="M752" i="10"/>
  <c r="D760" i="10"/>
  <c r="E760" i="10"/>
  <c r="N753" i="10"/>
  <c r="G766" i="10"/>
  <c r="D762" i="10"/>
  <c r="I762" i="10"/>
  <c r="G756" i="10"/>
  <c r="J755" i="10"/>
  <c r="D765" i="10"/>
  <c r="M758" i="10"/>
  <c r="M754" i="10"/>
  <c r="D749" i="10"/>
  <c r="D747" i="10"/>
  <c r="D745" i="10"/>
  <c r="I767" i="10"/>
  <c r="L766" i="10"/>
  <c r="O765" i="10"/>
  <c r="G765" i="10"/>
  <c r="J764" i="10"/>
  <c r="M763" i="10"/>
  <c r="E763" i="10"/>
  <c r="H762" i="10"/>
  <c r="K761" i="10"/>
  <c r="E759" i="10"/>
  <c r="M759" i="10"/>
  <c r="D759" i="10"/>
  <c r="K757" i="10"/>
  <c r="H757" i="10"/>
  <c r="I755" i="10"/>
  <c r="L755" i="10"/>
  <c r="G753" i="10"/>
  <c r="O753" i="10"/>
  <c r="H767" i="10"/>
  <c r="J765" i="10"/>
  <c r="L763" i="10"/>
  <c r="N761" i="10"/>
  <c r="F761" i="10"/>
  <c r="H751" i="10"/>
  <c r="M750" i="10"/>
  <c r="E750" i="10"/>
  <c r="H749" i="10"/>
  <c r="K748" i="10"/>
  <c r="N747" i="10"/>
  <c r="F747" i="10"/>
  <c r="I746" i="10"/>
  <c r="L745" i="10"/>
  <c r="O744" i="10"/>
  <c r="G744" i="10"/>
  <c r="J760" i="10"/>
  <c r="L758" i="10"/>
  <c r="N756" i="10"/>
  <c r="F756" i="10"/>
  <c r="H754" i="10"/>
  <c r="J752" i="10"/>
  <c r="M751" i="10"/>
  <c r="N750" i="10"/>
  <c r="F750" i="10"/>
  <c r="H748" i="10"/>
  <c r="J746" i="10"/>
  <c r="L744" i="10"/>
  <c r="G764" i="10"/>
  <c r="M764" i="10"/>
  <c r="O752" i="10"/>
  <c r="K760" i="10"/>
  <c r="J759" i="10"/>
  <c r="D748" i="10"/>
  <c r="O766" i="10"/>
  <c r="K762" i="10"/>
  <c r="N757" i="10"/>
  <c r="O756" i="10"/>
  <c r="D746" i="10"/>
  <c r="E761" i="10"/>
  <c r="E758" i="10"/>
  <c r="E754" i="10"/>
  <c r="I749" i="10"/>
  <c r="I747" i="10"/>
  <c r="I745" i="10"/>
  <c r="M767" i="10"/>
  <c r="E767" i="10"/>
  <c r="H766" i="10"/>
  <c r="K765" i="10"/>
  <c r="N764" i="10"/>
  <c r="F764" i="10"/>
  <c r="I763" i="10"/>
  <c r="L762" i="10"/>
  <c r="O761" i="10"/>
  <c r="G761" i="10"/>
  <c r="I759" i="10"/>
  <c r="L759" i="10"/>
  <c r="G757" i="10"/>
  <c r="O757" i="10"/>
  <c r="E755" i="10"/>
  <c r="M755" i="10"/>
  <c r="D755" i="10"/>
  <c r="K753" i="10"/>
  <c r="H753" i="10"/>
  <c r="L767" i="10"/>
  <c r="N765" i="10"/>
  <c r="F765" i="10"/>
  <c r="H763" i="10"/>
  <c r="J761" i="10"/>
  <c r="L751" i="10"/>
  <c r="D751" i="10"/>
  <c r="I750" i="10"/>
  <c r="L749" i="10"/>
  <c r="O748" i="10"/>
  <c r="G748" i="10"/>
  <c r="J747" i="10"/>
  <c r="M746" i="10"/>
  <c r="E746" i="10"/>
  <c r="H745" i="10"/>
  <c r="K744" i="10"/>
  <c r="N760" i="10"/>
  <c r="F760" i="10"/>
  <c r="H758" i="10"/>
  <c r="J756" i="10"/>
  <c r="L754" i="10"/>
  <c r="N752" i="10"/>
  <c r="F752" i="10"/>
  <c r="I751" i="10"/>
  <c r="J750" i="10"/>
  <c r="L748" i="10"/>
  <c r="N746" i="10"/>
  <c r="F746" i="10"/>
  <c r="H744" i="10"/>
  <c r="F738" i="8"/>
  <c r="N738" i="8"/>
  <c r="L740" i="8"/>
  <c r="J742" i="8"/>
  <c r="H744" i="8"/>
  <c r="F746" i="8"/>
  <c r="N746" i="8"/>
  <c r="J738" i="8"/>
  <c r="H740" i="8"/>
  <c r="F742" i="8"/>
  <c r="N742" i="8"/>
  <c r="L744" i="8"/>
  <c r="J746" i="8"/>
  <c r="H748" i="8"/>
  <c r="E85" i="10"/>
  <c r="D690" i="10"/>
  <c r="D738" i="10"/>
  <c r="J743" i="10"/>
  <c r="D678" i="10"/>
  <c r="D666" i="10"/>
  <c r="G716" i="10"/>
  <c r="D618" i="10"/>
  <c r="D606" i="10"/>
  <c r="D594" i="10"/>
  <c r="D737" i="10"/>
  <c r="D725" i="10"/>
  <c r="D713" i="10"/>
  <c r="F719" i="10"/>
  <c r="F707" i="10"/>
  <c r="I695" i="10"/>
  <c r="F671" i="10"/>
  <c r="F647" i="10"/>
  <c r="O635" i="10"/>
  <c r="F575" i="10"/>
  <c r="F455" i="10"/>
  <c r="F419" i="10"/>
  <c r="F106" i="10"/>
  <c r="F739" i="10"/>
  <c r="I727" i="10"/>
  <c r="F715" i="10"/>
  <c r="I703" i="10"/>
  <c r="F691" i="10"/>
  <c r="F679" i="10"/>
  <c r="F667" i="10"/>
  <c r="F619" i="10"/>
  <c r="D546" i="10"/>
  <c r="D474" i="10"/>
  <c r="D402" i="10"/>
  <c r="D330" i="10"/>
  <c r="D258" i="10"/>
  <c r="D186" i="10"/>
  <c r="D174" i="10"/>
  <c r="D162" i="10"/>
  <c r="D114" i="10"/>
  <c r="D90" i="10"/>
  <c r="D689" i="10"/>
  <c r="D677" i="10"/>
  <c r="D665" i="10"/>
  <c r="D653" i="10"/>
  <c r="D617" i="10"/>
  <c r="D605" i="10"/>
  <c r="D593" i="10"/>
  <c r="D545" i="10"/>
  <c r="D533" i="10"/>
  <c r="D521" i="10"/>
  <c r="F639" i="10"/>
  <c r="F375" i="10"/>
  <c r="G636" i="10"/>
  <c r="E397" i="10"/>
  <c r="E277" i="10"/>
  <c r="E229" i="10"/>
  <c r="E181" i="10"/>
  <c r="F727" i="10"/>
  <c r="F611" i="10"/>
  <c r="F587" i="10"/>
  <c r="F551" i="10"/>
  <c r="F527" i="10"/>
  <c r="F503" i="10"/>
  <c r="F479" i="10"/>
  <c r="F443" i="10"/>
  <c r="F407" i="10"/>
  <c r="F371" i="10"/>
  <c r="F359" i="10"/>
  <c r="F311" i="10"/>
  <c r="F299" i="10"/>
  <c r="F287" i="10"/>
  <c r="F239" i="10"/>
  <c r="F227" i="10"/>
  <c r="F215" i="10"/>
  <c r="F167" i="10"/>
  <c r="F155" i="10"/>
  <c r="F143" i="10"/>
  <c r="F95" i="10"/>
  <c r="F250" i="10"/>
  <c r="F178" i="10"/>
  <c r="F597" i="10"/>
  <c r="F81" i="10"/>
  <c r="D440" i="10"/>
  <c r="D380" i="10"/>
  <c r="F80" i="10"/>
  <c r="F68" i="10"/>
  <c r="F655" i="10"/>
  <c r="F643" i="10"/>
  <c r="F631" i="10"/>
  <c r="F595" i="10"/>
  <c r="F583" i="10"/>
  <c r="F571" i="10"/>
  <c r="F547" i="10"/>
  <c r="F535" i="10"/>
  <c r="F523" i="10"/>
  <c r="F511" i="10"/>
  <c r="F499" i="10"/>
  <c r="F487" i="10"/>
  <c r="F67" i="10"/>
  <c r="F558" i="10"/>
  <c r="D534" i="10"/>
  <c r="D522" i="10"/>
  <c r="D462" i="10"/>
  <c r="D450" i="10"/>
  <c r="D390" i="10"/>
  <c r="D378" i="10"/>
  <c r="D318" i="10"/>
  <c r="D306" i="10"/>
  <c r="E246" i="10"/>
  <c r="D234" i="10"/>
  <c r="E102" i="10"/>
  <c r="E54" i="10"/>
  <c r="D473" i="10"/>
  <c r="D461" i="10"/>
  <c r="D449" i="10"/>
  <c r="D401" i="10"/>
  <c r="D389" i="10"/>
  <c r="D377" i="10"/>
  <c r="D329" i="10"/>
  <c r="D317" i="10"/>
  <c r="D305" i="10"/>
  <c r="D257" i="10"/>
  <c r="D245" i="10"/>
  <c r="D233" i="10"/>
  <c r="D185" i="10"/>
  <c r="D173" i="10"/>
  <c r="D161" i="10"/>
  <c r="D113" i="10"/>
  <c r="D101" i="10"/>
  <c r="D89" i="10"/>
  <c r="E436" i="10"/>
  <c r="D102" i="10"/>
  <c r="F710" i="10"/>
  <c r="E410" i="10"/>
  <c r="K632" i="10"/>
  <c r="G632" i="10"/>
  <c r="H632" i="10"/>
  <c r="I632" i="10"/>
  <c r="J632" i="10"/>
  <c r="L632" i="10"/>
  <c r="M632" i="10"/>
  <c r="N632" i="10"/>
  <c r="O632" i="10"/>
  <c r="E632" i="10"/>
  <c r="D632" i="10"/>
  <c r="F632" i="10"/>
  <c r="E444" i="10"/>
  <c r="E420" i="10"/>
  <c r="E408" i="10"/>
  <c r="E300" i="10"/>
  <c r="E288" i="10"/>
  <c r="E240" i="10"/>
  <c r="E228" i="10"/>
  <c r="E192" i="10"/>
  <c r="E180" i="10"/>
  <c r="E144" i="10"/>
  <c r="E132" i="10"/>
  <c r="E96" i="10"/>
  <c r="E84" i="10"/>
  <c r="E607" i="10"/>
  <c r="E462" i="10"/>
  <c r="E305" i="10"/>
  <c r="E117" i="10"/>
  <c r="K644" i="10"/>
  <c r="O644" i="10"/>
  <c r="G644" i="10"/>
  <c r="H644" i="10"/>
  <c r="I644" i="10"/>
  <c r="J644" i="10"/>
  <c r="L644" i="10"/>
  <c r="E644" i="10"/>
  <c r="D644" i="10"/>
  <c r="F644" i="10"/>
  <c r="M644" i="10"/>
  <c r="N644" i="10"/>
  <c r="E432" i="10"/>
  <c r="E739" i="10"/>
  <c r="E595" i="10"/>
  <c r="E449" i="10"/>
  <c r="E292" i="10"/>
  <c r="J728" i="10"/>
  <c r="K728" i="10"/>
  <c r="O728" i="10"/>
  <c r="G728" i="10"/>
  <c r="H728" i="10"/>
  <c r="I728" i="10"/>
  <c r="L728" i="10"/>
  <c r="M728" i="10"/>
  <c r="F728" i="10"/>
  <c r="E728" i="10"/>
  <c r="D728" i="10"/>
  <c r="G742" i="10"/>
  <c r="H742" i="10"/>
  <c r="I742" i="10"/>
  <c r="J742" i="10"/>
  <c r="K742" i="10"/>
  <c r="L742" i="10"/>
  <c r="M742" i="10"/>
  <c r="N742" i="10"/>
  <c r="O742" i="10"/>
  <c r="E742" i="10"/>
  <c r="D742" i="10"/>
  <c r="M730" i="10"/>
  <c r="N730" i="10"/>
  <c r="O730" i="10"/>
  <c r="G730" i="10"/>
  <c r="H730" i="10"/>
  <c r="I730" i="10"/>
  <c r="J730" i="10"/>
  <c r="K730" i="10"/>
  <c r="L730" i="10"/>
  <c r="F730" i="10"/>
  <c r="E730" i="10"/>
  <c r="D730" i="10"/>
  <c r="G718" i="10"/>
  <c r="H718" i="10"/>
  <c r="I718" i="10"/>
  <c r="M718" i="10"/>
  <c r="N718" i="10"/>
  <c r="O718" i="10"/>
  <c r="J718" i="10"/>
  <c r="K718" i="10"/>
  <c r="L718" i="10"/>
  <c r="E718" i="10"/>
  <c r="D718" i="10"/>
  <c r="F718" i="10"/>
  <c r="G706" i="10"/>
  <c r="H706" i="10"/>
  <c r="I706" i="10"/>
  <c r="K706" i="10"/>
  <c r="M706" i="10"/>
  <c r="J706" i="10"/>
  <c r="L706" i="10"/>
  <c r="E706" i="10"/>
  <c r="D706" i="10"/>
  <c r="N706" i="10"/>
  <c r="O706" i="10"/>
  <c r="F706" i="10"/>
  <c r="G694" i="10"/>
  <c r="H694" i="10"/>
  <c r="I694" i="10"/>
  <c r="K694" i="10"/>
  <c r="L694" i="10"/>
  <c r="M694" i="10"/>
  <c r="J694" i="10"/>
  <c r="N694" i="10"/>
  <c r="O694" i="10"/>
  <c r="E694" i="10"/>
  <c r="D694" i="10"/>
  <c r="G682" i="10"/>
  <c r="H682" i="10"/>
  <c r="I682" i="10"/>
  <c r="J682" i="10"/>
  <c r="K682" i="10"/>
  <c r="L682" i="10"/>
  <c r="M682" i="10"/>
  <c r="O682" i="10"/>
  <c r="F682" i="10"/>
  <c r="E682" i="10"/>
  <c r="D682" i="10"/>
  <c r="N682" i="10"/>
  <c r="G670" i="10"/>
  <c r="H670" i="10"/>
  <c r="I670" i="10"/>
  <c r="J670" i="10"/>
  <c r="K670" i="10"/>
  <c r="L670" i="10"/>
  <c r="M670" i="10"/>
  <c r="N670" i="10"/>
  <c r="O670" i="10"/>
  <c r="E670" i="10"/>
  <c r="D670" i="10"/>
  <c r="F670" i="10"/>
  <c r="G658" i="10"/>
  <c r="H658" i="10"/>
  <c r="I658" i="10"/>
  <c r="J658" i="10"/>
  <c r="K658" i="10"/>
  <c r="L658" i="10"/>
  <c r="M658" i="10"/>
  <c r="N658" i="10"/>
  <c r="O658" i="10"/>
  <c r="E658" i="10"/>
  <c r="D658" i="10"/>
  <c r="J646" i="10"/>
  <c r="K646" i="10"/>
  <c r="L646" i="10"/>
  <c r="M646" i="10"/>
  <c r="N646" i="10"/>
  <c r="O646" i="10"/>
  <c r="G646" i="10"/>
  <c r="H646" i="10"/>
  <c r="I646" i="10"/>
  <c r="E646" i="10"/>
  <c r="D646" i="10"/>
  <c r="F646" i="10"/>
  <c r="M634" i="10"/>
  <c r="N634" i="10"/>
  <c r="O634" i="10"/>
  <c r="G634" i="10"/>
  <c r="H634" i="10"/>
  <c r="I634" i="10"/>
  <c r="J634" i="10"/>
  <c r="K634" i="10"/>
  <c r="L634" i="10"/>
  <c r="E634" i="10"/>
  <c r="D634" i="10"/>
  <c r="F634" i="10"/>
  <c r="G622" i="10"/>
  <c r="H622" i="10"/>
  <c r="I622" i="10"/>
  <c r="J622" i="10"/>
  <c r="K622" i="10"/>
  <c r="L622" i="10"/>
  <c r="M622" i="10"/>
  <c r="N622" i="10"/>
  <c r="O622" i="10"/>
  <c r="F622" i="10"/>
  <c r="E622" i="10"/>
  <c r="D622" i="10"/>
  <c r="G610" i="10"/>
  <c r="H610" i="10"/>
  <c r="I610" i="10"/>
  <c r="J610" i="10"/>
  <c r="K610" i="10"/>
  <c r="L610" i="10"/>
  <c r="M610" i="10"/>
  <c r="N610" i="10"/>
  <c r="O610" i="10"/>
  <c r="E610" i="10"/>
  <c r="D610" i="10"/>
  <c r="F610" i="10"/>
  <c r="G598" i="10"/>
  <c r="J598" i="10"/>
  <c r="M598" i="10"/>
  <c r="N598" i="10"/>
  <c r="O598" i="10"/>
  <c r="H598" i="10"/>
  <c r="I598" i="10"/>
  <c r="K598" i="10"/>
  <c r="L598" i="10"/>
  <c r="F598" i="10"/>
  <c r="E598" i="10"/>
  <c r="D598" i="10"/>
  <c r="O586" i="10"/>
  <c r="G586" i="10"/>
  <c r="J586" i="10"/>
  <c r="L586" i="10"/>
  <c r="H586" i="10"/>
  <c r="I586" i="10"/>
  <c r="K586" i="10"/>
  <c r="M586" i="10"/>
  <c r="N586" i="10"/>
  <c r="E586" i="10"/>
  <c r="D586" i="10"/>
  <c r="F586" i="10"/>
  <c r="O574" i="10"/>
  <c r="G574" i="10"/>
  <c r="H574" i="10"/>
  <c r="I574" i="10"/>
  <c r="J574" i="10"/>
  <c r="K574" i="10"/>
  <c r="L574" i="10"/>
  <c r="M574" i="10"/>
  <c r="N574" i="10"/>
  <c r="E574" i="10"/>
  <c r="D574" i="10"/>
  <c r="F574" i="10"/>
  <c r="J562" i="10"/>
  <c r="O562" i="10"/>
  <c r="G562" i="10"/>
  <c r="H562" i="10"/>
  <c r="I562" i="10"/>
  <c r="K562" i="10"/>
  <c r="L562" i="10"/>
  <c r="M562" i="10"/>
  <c r="N562" i="10"/>
  <c r="E562" i="10"/>
  <c r="F562" i="10"/>
  <c r="D562" i="10"/>
  <c r="J550" i="10"/>
  <c r="K550" i="10"/>
  <c r="I550" i="10"/>
  <c r="L550" i="10"/>
  <c r="M550" i="10"/>
  <c r="N550" i="10"/>
  <c r="O550" i="10"/>
  <c r="G550" i="10"/>
  <c r="H550" i="10"/>
  <c r="E550" i="10"/>
  <c r="D550" i="10"/>
  <c r="F550" i="10"/>
  <c r="J538" i="10"/>
  <c r="K538" i="10"/>
  <c r="O538" i="10"/>
  <c r="G538" i="10"/>
  <c r="H538" i="10"/>
  <c r="I538" i="10"/>
  <c r="L538" i="10"/>
  <c r="M538" i="10"/>
  <c r="N538" i="10"/>
  <c r="F538" i="10"/>
  <c r="E538" i="10"/>
  <c r="D538" i="10"/>
  <c r="J526" i="10"/>
  <c r="K526" i="10"/>
  <c r="N526" i="10"/>
  <c r="O526" i="10"/>
  <c r="G526" i="10"/>
  <c r="H526" i="10"/>
  <c r="I526" i="10"/>
  <c r="L526" i="10"/>
  <c r="M526" i="10"/>
  <c r="E526" i="10"/>
  <c r="D526" i="10"/>
  <c r="F526" i="10"/>
  <c r="J514" i="10"/>
  <c r="K514" i="10"/>
  <c r="L514" i="10"/>
  <c r="N514" i="10"/>
  <c r="O514" i="10"/>
  <c r="G514" i="10"/>
  <c r="H514" i="10"/>
  <c r="I514" i="10"/>
  <c r="M514" i="10"/>
  <c r="F514" i="10"/>
  <c r="E514" i="10"/>
  <c r="D514" i="10"/>
  <c r="J502" i="10"/>
  <c r="K502" i="10"/>
  <c r="L502" i="10"/>
  <c r="M502" i="10"/>
  <c r="N502" i="10"/>
  <c r="O502" i="10"/>
  <c r="I502" i="10"/>
  <c r="G502" i="10"/>
  <c r="H502" i="10"/>
  <c r="E502" i="10"/>
  <c r="D502" i="10"/>
  <c r="F502" i="10"/>
  <c r="J490" i="10"/>
  <c r="K490" i="10"/>
  <c r="L490" i="10"/>
  <c r="M490" i="10"/>
  <c r="N490" i="10"/>
  <c r="O490" i="10"/>
  <c r="G490" i="10"/>
  <c r="H490" i="10"/>
  <c r="I490" i="10"/>
  <c r="F490" i="10"/>
  <c r="E490" i="10"/>
  <c r="D490" i="10"/>
  <c r="J478" i="10"/>
  <c r="K478" i="10"/>
  <c r="L478" i="10"/>
  <c r="M478" i="10"/>
  <c r="N478" i="10"/>
  <c r="O478" i="10"/>
  <c r="G478" i="10"/>
  <c r="H478" i="10"/>
  <c r="I478" i="10"/>
  <c r="E478" i="10"/>
  <c r="D478" i="10"/>
  <c r="F478" i="10"/>
  <c r="J466" i="10"/>
  <c r="K466" i="10"/>
  <c r="L466" i="10"/>
  <c r="M466" i="10"/>
  <c r="N466" i="10"/>
  <c r="O466" i="10"/>
  <c r="G466" i="10"/>
  <c r="H466" i="10"/>
  <c r="I466" i="10"/>
  <c r="F466" i="10"/>
  <c r="E466" i="10"/>
  <c r="D466" i="10"/>
  <c r="G454" i="10"/>
  <c r="I454" i="10"/>
  <c r="J454" i="10"/>
  <c r="K454" i="10"/>
  <c r="L454" i="10"/>
  <c r="M454" i="10"/>
  <c r="N454" i="10"/>
  <c r="O454" i="10"/>
  <c r="H454" i="10"/>
  <c r="D454" i="10"/>
  <c r="E454" i="10"/>
  <c r="F454" i="10"/>
  <c r="G442" i="10"/>
  <c r="L442" i="10"/>
  <c r="M442" i="10"/>
  <c r="N442" i="10"/>
  <c r="O442" i="10"/>
  <c r="H442" i="10"/>
  <c r="K442" i="10"/>
  <c r="I442" i="10"/>
  <c r="J442" i="10"/>
  <c r="D442" i="10"/>
  <c r="E442" i="10"/>
  <c r="F442" i="10"/>
  <c r="G430" i="10"/>
  <c r="H430" i="10"/>
  <c r="I430" i="10"/>
  <c r="J430" i="10"/>
  <c r="K430" i="10"/>
  <c r="L430" i="10"/>
  <c r="M430" i="10"/>
  <c r="N430" i="10"/>
  <c r="O430" i="10"/>
  <c r="F430" i="10"/>
  <c r="D430" i="10"/>
  <c r="E430" i="10"/>
  <c r="G418" i="10"/>
  <c r="H418" i="10"/>
  <c r="J418" i="10"/>
  <c r="K418" i="10"/>
  <c r="L418" i="10"/>
  <c r="M418" i="10"/>
  <c r="I418" i="10"/>
  <c r="N418" i="10"/>
  <c r="O418" i="10"/>
  <c r="D418" i="10"/>
  <c r="E418" i="10"/>
  <c r="F418" i="10"/>
  <c r="G406" i="10"/>
  <c r="H406" i="10"/>
  <c r="I406" i="10"/>
  <c r="J406" i="10"/>
  <c r="K406" i="10"/>
  <c r="L406" i="10"/>
  <c r="M406" i="10"/>
  <c r="N406" i="10"/>
  <c r="O406" i="10"/>
  <c r="D406" i="10"/>
  <c r="F406" i="10"/>
  <c r="E406" i="10"/>
  <c r="G394" i="10"/>
  <c r="H394" i="10"/>
  <c r="I394" i="10"/>
  <c r="J394" i="10"/>
  <c r="K394" i="10"/>
  <c r="L394" i="10"/>
  <c r="M394" i="10"/>
  <c r="N394" i="10"/>
  <c r="O394" i="10"/>
  <c r="F394" i="10"/>
  <c r="D394" i="10"/>
  <c r="E394" i="10"/>
  <c r="G382" i="10"/>
  <c r="H382" i="10"/>
  <c r="I382" i="10"/>
  <c r="J382" i="10"/>
  <c r="K382" i="10"/>
  <c r="L382" i="10"/>
  <c r="M382" i="10"/>
  <c r="N382" i="10"/>
  <c r="O382" i="10"/>
  <c r="F382" i="10"/>
  <c r="D382" i="10"/>
  <c r="E382" i="10"/>
  <c r="G370" i="10"/>
  <c r="H370" i="10"/>
  <c r="I370" i="10"/>
  <c r="J370" i="10"/>
  <c r="K370" i="10"/>
  <c r="L370" i="10"/>
  <c r="M370" i="10"/>
  <c r="N370" i="10"/>
  <c r="O370" i="10"/>
  <c r="D370" i="10"/>
  <c r="F370" i="10"/>
  <c r="J358" i="10"/>
  <c r="K358" i="10"/>
  <c r="H358" i="10"/>
  <c r="I358" i="10"/>
  <c r="L358" i="10"/>
  <c r="M358" i="10"/>
  <c r="N358" i="10"/>
  <c r="O358" i="10"/>
  <c r="G358" i="10"/>
  <c r="E358" i="10"/>
  <c r="D358" i="10"/>
  <c r="F358" i="10"/>
  <c r="J346" i="10"/>
  <c r="K346" i="10"/>
  <c r="N346" i="10"/>
  <c r="O346" i="10"/>
  <c r="G346" i="10"/>
  <c r="H346" i="10"/>
  <c r="I346" i="10"/>
  <c r="L346" i="10"/>
  <c r="M346" i="10"/>
  <c r="E346" i="10"/>
  <c r="F346" i="10"/>
  <c r="D346" i="10"/>
  <c r="J334" i="10"/>
  <c r="K334" i="10"/>
  <c r="N334" i="10"/>
  <c r="O334" i="10"/>
  <c r="G334" i="10"/>
  <c r="H334" i="10"/>
  <c r="I334" i="10"/>
  <c r="L334" i="10"/>
  <c r="M334" i="10"/>
  <c r="F334" i="10"/>
  <c r="E334" i="10"/>
  <c r="D334" i="10"/>
  <c r="J322" i="10"/>
  <c r="K322" i="10"/>
  <c r="N322" i="10"/>
  <c r="O322" i="10"/>
  <c r="G322" i="10"/>
  <c r="H322" i="10"/>
  <c r="I322" i="10"/>
  <c r="L322" i="10"/>
  <c r="M322" i="10"/>
  <c r="E322" i="10"/>
  <c r="D322" i="10"/>
  <c r="J310" i="10"/>
  <c r="K310" i="10"/>
  <c r="L310" i="10"/>
  <c r="N310" i="10"/>
  <c r="O310" i="10"/>
  <c r="G310" i="10"/>
  <c r="H310" i="10"/>
  <c r="I310" i="10"/>
  <c r="M310" i="10"/>
  <c r="D310" i="10"/>
  <c r="E310" i="10"/>
  <c r="F310" i="10"/>
  <c r="J298" i="10"/>
  <c r="K298" i="10"/>
  <c r="L298" i="10"/>
  <c r="M298" i="10"/>
  <c r="N298" i="10"/>
  <c r="O298" i="10"/>
  <c r="G298" i="10"/>
  <c r="H298" i="10"/>
  <c r="I298" i="10"/>
  <c r="D298" i="10"/>
  <c r="E298" i="10"/>
  <c r="F298" i="10"/>
  <c r="J286" i="10"/>
  <c r="K286" i="10"/>
  <c r="L286" i="10"/>
  <c r="M286" i="10"/>
  <c r="N286" i="10"/>
  <c r="O286" i="10"/>
  <c r="G286" i="10"/>
  <c r="H286" i="10"/>
  <c r="I286" i="10"/>
  <c r="D286" i="10"/>
  <c r="F286" i="10"/>
  <c r="E286" i="10"/>
  <c r="H274" i="10"/>
  <c r="J274" i="10"/>
  <c r="K274" i="10"/>
  <c r="L274" i="10"/>
  <c r="M274" i="10"/>
  <c r="N274" i="10"/>
  <c r="O274" i="10"/>
  <c r="G274" i="10"/>
  <c r="I274" i="10"/>
  <c r="F274" i="10"/>
  <c r="D274" i="10"/>
  <c r="E274" i="10"/>
  <c r="H262" i="10"/>
  <c r="J262" i="10"/>
  <c r="K262" i="10"/>
  <c r="L262" i="10"/>
  <c r="M262" i="10"/>
  <c r="N262" i="10"/>
  <c r="O262" i="10"/>
  <c r="G262" i="10"/>
  <c r="I262" i="10"/>
  <c r="E262" i="10"/>
  <c r="F262" i="10"/>
  <c r="D262" i="10"/>
  <c r="H250" i="10"/>
  <c r="J250" i="10"/>
  <c r="K250" i="10"/>
  <c r="G250" i="10"/>
  <c r="I250" i="10"/>
  <c r="L250" i="10"/>
  <c r="M250" i="10"/>
  <c r="N250" i="10"/>
  <c r="O250" i="10"/>
  <c r="E250" i="10"/>
  <c r="D250" i="10"/>
  <c r="H238" i="10"/>
  <c r="J238" i="10"/>
  <c r="K238" i="10"/>
  <c r="G238" i="10"/>
  <c r="I238" i="10"/>
  <c r="L238" i="10"/>
  <c r="M238" i="10"/>
  <c r="N238" i="10"/>
  <c r="O238" i="10"/>
  <c r="D238" i="10"/>
  <c r="E238" i="10"/>
  <c r="F238" i="10"/>
  <c r="H226" i="10"/>
  <c r="I226" i="10"/>
  <c r="J226" i="10"/>
  <c r="K226" i="10"/>
  <c r="L226" i="10"/>
  <c r="N226" i="10"/>
  <c r="G226" i="10"/>
  <c r="M226" i="10"/>
  <c r="O226" i="10"/>
  <c r="D226" i="10"/>
  <c r="F226" i="10"/>
  <c r="E226" i="10"/>
  <c r="O214" i="10"/>
  <c r="M214" i="10"/>
  <c r="N214" i="10"/>
  <c r="G214" i="10"/>
  <c r="H214" i="10"/>
  <c r="I214" i="10"/>
  <c r="J214" i="10"/>
  <c r="K214" i="10"/>
  <c r="L214" i="10"/>
  <c r="E214" i="10"/>
  <c r="D214" i="10"/>
  <c r="F214" i="10"/>
  <c r="O202" i="10"/>
  <c r="G202" i="10"/>
  <c r="H202" i="10"/>
  <c r="I202" i="10"/>
  <c r="J202" i="10"/>
  <c r="K202" i="10"/>
  <c r="L202" i="10"/>
  <c r="N202" i="10"/>
  <c r="M202" i="10"/>
  <c r="F202" i="10"/>
  <c r="E202" i="10"/>
  <c r="D202" i="10"/>
  <c r="O190" i="10"/>
  <c r="G190" i="10"/>
  <c r="H190" i="10"/>
  <c r="I190" i="10"/>
  <c r="J190" i="10"/>
  <c r="K190" i="10"/>
  <c r="L190" i="10"/>
  <c r="M190" i="10"/>
  <c r="N190" i="10"/>
  <c r="F190" i="10"/>
  <c r="D190" i="10"/>
  <c r="E190" i="10"/>
  <c r="O178" i="10"/>
  <c r="L178" i="10"/>
  <c r="M178" i="10"/>
  <c r="N178" i="10"/>
  <c r="G178" i="10"/>
  <c r="H178" i="10"/>
  <c r="I178" i="10"/>
  <c r="K178" i="10"/>
  <c r="J178" i="10"/>
  <c r="D178" i="10"/>
  <c r="E178" i="10"/>
  <c r="O166" i="10"/>
  <c r="G166" i="10"/>
  <c r="H166" i="10"/>
  <c r="I166" i="10"/>
  <c r="J166" i="10"/>
  <c r="K166" i="10"/>
  <c r="L166" i="10"/>
  <c r="M166" i="10"/>
  <c r="N166" i="10"/>
  <c r="E166" i="10"/>
  <c r="D166" i="10"/>
  <c r="F166" i="10"/>
  <c r="J154" i="10"/>
  <c r="I154" i="10"/>
  <c r="L154" i="10"/>
  <c r="M154" i="10"/>
  <c r="N154" i="10"/>
  <c r="O154" i="10"/>
  <c r="G154" i="10"/>
  <c r="H154" i="10"/>
  <c r="K154" i="10"/>
  <c r="E154" i="10"/>
  <c r="D154" i="10"/>
  <c r="F154" i="10"/>
  <c r="J142" i="10"/>
  <c r="K142" i="10"/>
  <c r="H142" i="10"/>
  <c r="L142" i="10"/>
  <c r="M142" i="10"/>
  <c r="N142" i="10"/>
  <c r="O142" i="10"/>
  <c r="G142" i="10"/>
  <c r="I142" i="10"/>
  <c r="D142" i="10"/>
  <c r="F142" i="10"/>
  <c r="E142" i="10"/>
  <c r="J130" i="10"/>
  <c r="K130" i="10"/>
  <c r="G130" i="10"/>
  <c r="H130" i="10"/>
  <c r="I130" i="10"/>
  <c r="L130" i="10"/>
  <c r="M130" i="10"/>
  <c r="O130" i="10"/>
  <c r="N130" i="10"/>
  <c r="F130" i="10"/>
  <c r="D130" i="10"/>
  <c r="E130" i="10"/>
  <c r="E94" i="10"/>
  <c r="E82" i="10"/>
  <c r="D246" i="10"/>
  <c r="E727" i="10"/>
  <c r="E583" i="10"/>
  <c r="E276" i="10"/>
  <c r="E343" i="10"/>
  <c r="E396" i="10"/>
  <c r="M741" i="10"/>
  <c r="N741" i="10"/>
  <c r="G741" i="10"/>
  <c r="H741" i="10"/>
  <c r="I741" i="10"/>
  <c r="J741" i="10"/>
  <c r="K741" i="10"/>
  <c r="E741" i="10"/>
  <c r="D741" i="10"/>
  <c r="L741" i="10"/>
  <c r="O741" i="10"/>
  <c r="F741" i="10"/>
  <c r="M729" i="10"/>
  <c r="N729" i="10"/>
  <c r="H729" i="10"/>
  <c r="I729" i="10"/>
  <c r="J729" i="10"/>
  <c r="K729" i="10"/>
  <c r="L729" i="10"/>
  <c r="O729" i="10"/>
  <c r="G729" i="10"/>
  <c r="F729" i="10"/>
  <c r="E729" i="10"/>
  <c r="D729" i="10"/>
  <c r="M717" i="10"/>
  <c r="N717" i="10"/>
  <c r="G717" i="10"/>
  <c r="H717" i="10"/>
  <c r="I717" i="10"/>
  <c r="J717" i="10"/>
  <c r="K717" i="10"/>
  <c r="L717" i="10"/>
  <c r="O717" i="10"/>
  <c r="E717" i="10"/>
  <c r="D717" i="10"/>
  <c r="F717" i="10"/>
  <c r="M705" i="10"/>
  <c r="N705" i="10"/>
  <c r="H705" i="10"/>
  <c r="J705" i="10"/>
  <c r="G705" i="10"/>
  <c r="I705" i="10"/>
  <c r="K705" i="10"/>
  <c r="L705" i="10"/>
  <c r="O705" i="10"/>
  <c r="E705" i="10"/>
  <c r="D705" i="10"/>
  <c r="F705" i="10"/>
  <c r="M693" i="10"/>
  <c r="N693" i="10"/>
  <c r="H693" i="10"/>
  <c r="I693" i="10"/>
  <c r="J693" i="10"/>
  <c r="G693" i="10"/>
  <c r="K693" i="10"/>
  <c r="L693" i="10"/>
  <c r="O693" i="10"/>
  <c r="E693" i="10"/>
  <c r="D693" i="10"/>
  <c r="F693" i="10"/>
  <c r="M681" i="10"/>
  <c r="N681" i="10"/>
  <c r="G681" i="10"/>
  <c r="H681" i="10"/>
  <c r="I681" i="10"/>
  <c r="J681" i="10"/>
  <c r="K681" i="10"/>
  <c r="L681" i="10"/>
  <c r="F681" i="10"/>
  <c r="E681" i="10"/>
  <c r="D681" i="10"/>
  <c r="O681" i="10"/>
  <c r="N669" i="10"/>
  <c r="L669" i="10"/>
  <c r="M669" i="10"/>
  <c r="O669" i="10"/>
  <c r="G669" i="10"/>
  <c r="H669" i="10"/>
  <c r="I669" i="10"/>
  <c r="J669" i="10"/>
  <c r="K669" i="10"/>
  <c r="E669" i="10"/>
  <c r="D669" i="10"/>
  <c r="F669" i="10"/>
  <c r="N657" i="10"/>
  <c r="G657" i="10"/>
  <c r="H657" i="10"/>
  <c r="I657" i="10"/>
  <c r="J657" i="10"/>
  <c r="K657" i="10"/>
  <c r="L657" i="10"/>
  <c r="M657" i="10"/>
  <c r="O657" i="10"/>
  <c r="E657" i="10"/>
  <c r="D657" i="10"/>
  <c r="F657" i="10"/>
  <c r="N645" i="10"/>
  <c r="G645" i="10"/>
  <c r="H645" i="10"/>
  <c r="I645" i="10"/>
  <c r="J645" i="10"/>
  <c r="K645" i="10"/>
  <c r="L645" i="10"/>
  <c r="M645" i="10"/>
  <c r="O645" i="10"/>
  <c r="E645" i="10"/>
  <c r="D645" i="10"/>
  <c r="F645" i="10"/>
  <c r="N633" i="10"/>
  <c r="I633" i="10"/>
  <c r="J633" i="10"/>
  <c r="K633" i="10"/>
  <c r="L633" i="10"/>
  <c r="M633" i="10"/>
  <c r="O633" i="10"/>
  <c r="G633" i="10"/>
  <c r="H633" i="10"/>
  <c r="E633" i="10"/>
  <c r="D633" i="10"/>
  <c r="F633" i="10"/>
  <c r="N621" i="10"/>
  <c r="L621" i="10"/>
  <c r="M621" i="10"/>
  <c r="O621" i="10"/>
  <c r="G621" i="10"/>
  <c r="H621" i="10"/>
  <c r="I621" i="10"/>
  <c r="J621" i="10"/>
  <c r="K621" i="10"/>
  <c r="F621" i="10"/>
  <c r="E621" i="10"/>
  <c r="D621" i="10"/>
  <c r="M609" i="10"/>
  <c r="N609" i="10"/>
  <c r="G609" i="10"/>
  <c r="O609" i="10"/>
  <c r="H609" i="10"/>
  <c r="I609" i="10"/>
  <c r="J609" i="10"/>
  <c r="K609" i="10"/>
  <c r="E609" i="10"/>
  <c r="L609" i="10"/>
  <c r="D609" i="10"/>
  <c r="F609" i="10"/>
  <c r="M597" i="10"/>
  <c r="N597" i="10"/>
  <c r="O597" i="10"/>
  <c r="G597" i="10"/>
  <c r="H597" i="10"/>
  <c r="I597" i="10"/>
  <c r="J597" i="10"/>
  <c r="K597" i="10"/>
  <c r="L597" i="10"/>
  <c r="E597" i="10"/>
  <c r="D597" i="10"/>
  <c r="L585" i="10"/>
  <c r="M585" i="10"/>
  <c r="N585" i="10"/>
  <c r="O585" i="10"/>
  <c r="G585" i="10"/>
  <c r="I585" i="10"/>
  <c r="J585" i="10"/>
  <c r="K585" i="10"/>
  <c r="H585" i="10"/>
  <c r="E585" i="10"/>
  <c r="D585" i="10"/>
  <c r="F585" i="10"/>
  <c r="L573" i="10"/>
  <c r="M573" i="10"/>
  <c r="N573" i="10"/>
  <c r="O573" i="10"/>
  <c r="G573" i="10"/>
  <c r="H573" i="10"/>
  <c r="I573" i="10"/>
  <c r="J573" i="10"/>
  <c r="K573" i="10"/>
  <c r="E573" i="10"/>
  <c r="D573" i="10"/>
  <c r="F573" i="10"/>
  <c r="G561" i="10"/>
  <c r="K561" i="10"/>
  <c r="L561" i="10"/>
  <c r="M561" i="10"/>
  <c r="N561" i="10"/>
  <c r="O561" i="10"/>
  <c r="H561" i="10"/>
  <c r="I561" i="10"/>
  <c r="J561" i="10"/>
  <c r="E561" i="10"/>
  <c r="F561" i="10"/>
  <c r="D561" i="10"/>
  <c r="G549" i="10"/>
  <c r="H549" i="10"/>
  <c r="I549" i="10"/>
  <c r="J549" i="10"/>
  <c r="K549" i="10"/>
  <c r="L549" i="10"/>
  <c r="M549" i="10"/>
  <c r="N549" i="10"/>
  <c r="O549" i="10"/>
  <c r="E549" i="10"/>
  <c r="D549" i="10"/>
  <c r="F549" i="10"/>
  <c r="G537" i="10"/>
  <c r="H537" i="10"/>
  <c r="K537" i="10"/>
  <c r="L537" i="10"/>
  <c r="I537" i="10"/>
  <c r="J537" i="10"/>
  <c r="M537" i="10"/>
  <c r="N537" i="10"/>
  <c r="O537" i="10"/>
  <c r="F537" i="10"/>
  <c r="E537" i="10"/>
  <c r="D537" i="10"/>
  <c r="G525" i="10"/>
  <c r="H525" i="10"/>
  <c r="K525" i="10"/>
  <c r="L525" i="10"/>
  <c r="I525" i="10"/>
  <c r="J525" i="10"/>
  <c r="M525" i="10"/>
  <c r="N525" i="10"/>
  <c r="O525" i="10"/>
  <c r="F525" i="10"/>
  <c r="E525" i="10"/>
  <c r="D525" i="10"/>
  <c r="G513" i="10"/>
  <c r="H513" i="10"/>
  <c r="I513" i="10"/>
  <c r="J513" i="10"/>
  <c r="K513" i="10"/>
  <c r="L513" i="10"/>
  <c r="M513" i="10"/>
  <c r="N513" i="10"/>
  <c r="O513" i="10"/>
  <c r="F513" i="10"/>
  <c r="E513" i="10"/>
  <c r="D513" i="10"/>
  <c r="G501" i="10"/>
  <c r="H501" i="10"/>
  <c r="I501" i="10"/>
  <c r="J501" i="10"/>
  <c r="K501" i="10"/>
  <c r="L501" i="10"/>
  <c r="M501" i="10"/>
  <c r="N501" i="10"/>
  <c r="O501" i="10"/>
  <c r="F501" i="10"/>
  <c r="E501" i="10"/>
  <c r="D501" i="10"/>
  <c r="G489" i="10"/>
  <c r="H489" i="10"/>
  <c r="I489" i="10"/>
  <c r="J489" i="10"/>
  <c r="K489" i="10"/>
  <c r="L489" i="10"/>
  <c r="M489" i="10"/>
  <c r="N489" i="10"/>
  <c r="O489" i="10"/>
  <c r="F489" i="10"/>
  <c r="E489" i="10"/>
  <c r="D489" i="10"/>
  <c r="G477" i="10"/>
  <c r="H477" i="10"/>
  <c r="I477" i="10"/>
  <c r="J477" i="10"/>
  <c r="K477" i="10"/>
  <c r="L477" i="10"/>
  <c r="M477" i="10"/>
  <c r="N477" i="10"/>
  <c r="O477" i="10"/>
  <c r="F477" i="10"/>
  <c r="E477" i="10"/>
  <c r="D477" i="10"/>
  <c r="G465" i="10"/>
  <c r="H465" i="10"/>
  <c r="I465" i="10"/>
  <c r="J465" i="10"/>
  <c r="K465" i="10"/>
  <c r="L465" i="10"/>
  <c r="M465" i="10"/>
  <c r="N465" i="10"/>
  <c r="O465" i="10"/>
  <c r="F465" i="10"/>
  <c r="E465" i="10"/>
  <c r="D465" i="10"/>
  <c r="E453" i="10"/>
  <c r="E441" i="10"/>
  <c r="E429" i="10"/>
  <c r="E417" i="10"/>
  <c r="E405" i="10"/>
  <c r="E393" i="10"/>
  <c r="E381" i="10"/>
  <c r="E369" i="10"/>
  <c r="E309" i="10"/>
  <c r="E297" i="10"/>
  <c r="E285" i="10"/>
  <c r="E273" i="10"/>
  <c r="E237" i="10"/>
  <c r="E225" i="10"/>
  <c r="E189" i="10"/>
  <c r="E177" i="10"/>
  <c r="E141" i="10"/>
  <c r="E129" i="10"/>
  <c r="E93" i="10"/>
  <c r="E715" i="10"/>
  <c r="E571" i="10"/>
  <c r="E423" i="10"/>
  <c r="E261" i="10"/>
  <c r="E69" i="10"/>
  <c r="J740" i="10"/>
  <c r="K740" i="10"/>
  <c r="I740" i="10"/>
  <c r="L740" i="10"/>
  <c r="M740" i="10"/>
  <c r="N740" i="10"/>
  <c r="O740" i="10"/>
  <c r="E740" i="10"/>
  <c r="G740" i="10"/>
  <c r="D740" i="10"/>
  <c r="H740" i="10"/>
  <c r="F740" i="10"/>
  <c r="K668" i="10"/>
  <c r="H668" i="10"/>
  <c r="I668" i="10"/>
  <c r="J668" i="10"/>
  <c r="L668" i="10"/>
  <c r="M668" i="10"/>
  <c r="N668" i="10"/>
  <c r="O668" i="10"/>
  <c r="G668" i="10"/>
  <c r="E668" i="10"/>
  <c r="D668" i="10"/>
  <c r="F668" i="10"/>
  <c r="J620" i="10"/>
  <c r="K620" i="10"/>
  <c r="G620" i="10"/>
  <c r="H620" i="10"/>
  <c r="I620" i="10"/>
  <c r="L620" i="10"/>
  <c r="M620" i="10"/>
  <c r="N620" i="10"/>
  <c r="O620" i="10"/>
  <c r="F620" i="10"/>
  <c r="E620" i="10"/>
  <c r="D620" i="10"/>
  <c r="J608" i="10"/>
  <c r="K608" i="10"/>
  <c r="M608" i="10"/>
  <c r="G608" i="10"/>
  <c r="H608" i="10"/>
  <c r="I608" i="10"/>
  <c r="L608" i="10"/>
  <c r="N608" i="10"/>
  <c r="O608" i="10"/>
  <c r="E608" i="10"/>
  <c r="D608" i="10"/>
  <c r="F608" i="10"/>
  <c r="J596" i="10"/>
  <c r="K596" i="10"/>
  <c r="L596" i="10"/>
  <c r="M596" i="10"/>
  <c r="I596" i="10"/>
  <c r="N596" i="10"/>
  <c r="O596" i="10"/>
  <c r="G596" i="10"/>
  <c r="H596" i="10"/>
  <c r="E596" i="10"/>
  <c r="D596" i="10"/>
  <c r="F596" i="10"/>
  <c r="I584" i="10"/>
  <c r="J584" i="10"/>
  <c r="K584" i="10"/>
  <c r="L584" i="10"/>
  <c r="M584" i="10"/>
  <c r="G584" i="10"/>
  <c r="H584" i="10"/>
  <c r="N584" i="10"/>
  <c r="O584" i="10"/>
  <c r="E584" i="10"/>
  <c r="D584" i="10"/>
  <c r="F584" i="10"/>
  <c r="I572" i="10"/>
  <c r="J572" i="10"/>
  <c r="K572" i="10"/>
  <c r="L572" i="10"/>
  <c r="M572" i="10"/>
  <c r="N572" i="10"/>
  <c r="O572" i="10"/>
  <c r="G572" i="10"/>
  <c r="H572" i="10"/>
  <c r="E572" i="10"/>
  <c r="D572" i="10"/>
  <c r="F572" i="10"/>
  <c r="G560" i="10"/>
  <c r="H560" i="10"/>
  <c r="I560" i="10"/>
  <c r="J560" i="10"/>
  <c r="K560" i="10"/>
  <c r="L560" i="10"/>
  <c r="M560" i="10"/>
  <c r="N560" i="10"/>
  <c r="O560" i="10"/>
  <c r="E560" i="10"/>
  <c r="F560" i="10"/>
  <c r="D560" i="10"/>
  <c r="M548" i="10"/>
  <c r="N548" i="10"/>
  <c r="O548" i="10"/>
  <c r="G548" i="10"/>
  <c r="H548" i="10"/>
  <c r="I548" i="10"/>
  <c r="J548" i="10"/>
  <c r="K548" i="10"/>
  <c r="L548" i="10"/>
  <c r="E548" i="10"/>
  <c r="D548" i="10"/>
  <c r="F548" i="10"/>
  <c r="H536" i="10"/>
  <c r="I536" i="10"/>
  <c r="G536" i="10"/>
  <c r="J536" i="10"/>
  <c r="K536" i="10"/>
  <c r="L536" i="10"/>
  <c r="M536" i="10"/>
  <c r="N536" i="10"/>
  <c r="O536" i="10"/>
  <c r="E536" i="10"/>
  <c r="D536" i="10"/>
  <c r="H524" i="10"/>
  <c r="I524" i="10"/>
  <c r="G524" i="10"/>
  <c r="J524" i="10"/>
  <c r="K524" i="10"/>
  <c r="L524" i="10"/>
  <c r="M524" i="10"/>
  <c r="N524" i="10"/>
  <c r="O524" i="10"/>
  <c r="E524" i="10"/>
  <c r="D524" i="10"/>
  <c r="F524" i="10"/>
  <c r="G512" i="10"/>
  <c r="H512" i="10"/>
  <c r="I512" i="10"/>
  <c r="M512" i="10"/>
  <c r="N512" i="10"/>
  <c r="O512" i="10"/>
  <c r="J512" i="10"/>
  <c r="K512" i="10"/>
  <c r="L512" i="10"/>
  <c r="E512" i="10"/>
  <c r="D512" i="10"/>
  <c r="G500" i="10"/>
  <c r="H500" i="10"/>
  <c r="I500" i="10"/>
  <c r="J500" i="10"/>
  <c r="K500" i="10"/>
  <c r="L500" i="10"/>
  <c r="M500" i="10"/>
  <c r="N500" i="10"/>
  <c r="O500" i="10"/>
  <c r="E500" i="10"/>
  <c r="D500" i="10"/>
  <c r="F500" i="10"/>
  <c r="G488" i="10"/>
  <c r="H488" i="10"/>
  <c r="I488" i="10"/>
  <c r="J488" i="10"/>
  <c r="K488" i="10"/>
  <c r="L488" i="10"/>
  <c r="M488" i="10"/>
  <c r="N488" i="10"/>
  <c r="O488" i="10"/>
  <c r="E488" i="10"/>
  <c r="D488" i="10"/>
  <c r="G476" i="10"/>
  <c r="H476" i="10"/>
  <c r="I476" i="10"/>
  <c r="J476" i="10"/>
  <c r="K476" i="10"/>
  <c r="L476" i="10"/>
  <c r="M476" i="10"/>
  <c r="N476" i="10"/>
  <c r="O476" i="10"/>
  <c r="F476" i="10"/>
  <c r="E476" i="10"/>
  <c r="D476" i="10"/>
  <c r="G464" i="10"/>
  <c r="H464" i="10"/>
  <c r="I464" i="10"/>
  <c r="J464" i="10"/>
  <c r="K464" i="10"/>
  <c r="L464" i="10"/>
  <c r="O464" i="10"/>
  <c r="M464" i="10"/>
  <c r="N464" i="10"/>
  <c r="F464" i="10"/>
  <c r="E464" i="10"/>
  <c r="D464" i="10"/>
  <c r="E452" i="10"/>
  <c r="E428" i="10"/>
  <c r="E416" i="10"/>
  <c r="E404" i="10"/>
  <c r="E392" i="10"/>
  <c r="E368" i="10"/>
  <c r="E356" i="10"/>
  <c r="E308" i="10"/>
  <c r="E296" i="10"/>
  <c r="E284" i="10"/>
  <c r="E272" i="10"/>
  <c r="E260" i="10"/>
  <c r="E236" i="10"/>
  <c r="E224" i="10"/>
  <c r="E212" i="10"/>
  <c r="E188" i="10"/>
  <c r="E176" i="10"/>
  <c r="E164" i="10"/>
  <c r="E140" i="10"/>
  <c r="E128" i="10"/>
  <c r="E116" i="10"/>
  <c r="E92" i="10"/>
  <c r="E703" i="10"/>
  <c r="E559" i="10"/>
  <c r="K656" i="10"/>
  <c r="L656" i="10"/>
  <c r="M656" i="10"/>
  <c r="N656" i="10"/>
  <c r="O656" i="10"/>
  <c r="G656" i="10"/>
  <c r="H656" i="10"/>
  <c r="I656" i="10"/>
  <c r="J656" i="10"/>
  <c r="E656" i="10"/>
  <c r="D656" i="10"/>
  <c r="F656" i="10"/>
  <c r="N607" i="10"/>
  <c r="E451" i="10"/>
  <c r="E439" i="10"/>
  <c r="E427" i="10"/>
  <c r="E415" i="10"/>
  <c r="E403" i="10"/>
  <c r="E391" i="10"/>
  <c r="E379" i="10"/>
  <c r="E367" i="10"/>
  <c r="E355" i="10"/>
  <c r="E307" i="10"/>
  <c r="E295" i="10"/>
  <c r="E283" i="10"/>
  <c r="E271" i="10"/>
  <c r="E259" i="10"/>
  <c r="E235" i="10"/>
  <c r="E223" i="10"/>
  <c r="E211" i="10"/>
  <c r="E187" i="10"/>
  <c r="E175" i="10"/>
  <c r="E163" i="10"/>
  <c r="E139" i="10"/>
  <c r="E127" i="10"/>
  <c r="E115" i="10"/>
  <c r="E91" i="10"/>
  <c r="E79" i="10"/>
  <c r="E691" i="10"/>
  <c r="E547" i="10"/>
  <c r="F536" i="10"/>
  <c r="J704" i="10"/>
  <c r="K704" i="10"/>
  <c r="M704" i="10"/>
  <c r="N704" i="10"/>
  <c r="O704" i="10"/>
  <c r="G704" i="10"/>
  <c r="H704" i="10"/>
  <c r="I704" i="10"/>
  <c r="L704" i="10"/>
  <c r="E704" i="10"/>
  <c r="D704" i="10"/>
  <c r="F704" i="10"/>
  <c r="M738" i="10"/>
  <c r="N738" i="10"/>
  <c r="O738" i="10"/>
  <c r="G738" i="10"/>
  <c r="H738" i="10"/>
  <c r="I738" i="10"/>
  <c r="J738" i="10"/>
  <c r="L738" i="10"/>
  <c r="F738" i="10"/>
  <c r="E738" i="10"/>
  <c r="G726" i="10"/>
  <c r="I726" i="10"/>
  <c r="H726" i="10"/>
  <c r="J726" i="10"/>
  <c r="K726" i="10"/>
  <c r="L726" i="10"/>
  <c r="M726" i="10"/>
  <c r="N726" i="10"/>
  <c r="O726" i="10"/>
  <c r="F726" i="10"/>
  <c r="E726" i="10"/>
  <c r="G714" i="10"/>
  <c r="H714" i="10"/>
  <c r="I714" i="10"/>
  <c r="K714" i="10"/>
  <c r="M714" i="10"/>
  <c r="J714" i="10"/>
  <c r="L714" i="10"/>
  <c r="N714" i="10"/>
  <c r="O714" i="10"/>
  <c r="F714" i="10"/>
  <c r="E714" i="10"/>
  <c r="G702" i="10"/>
  <c r="H702" i="10"/>
  <c r="I702" i="10"/>
  <c r="K702" i="10"/>
  <c r="L702" i="10"/>
  <c r="M702" i="10"/>
  <c r="J702" i="10"/>
  <c r="N702" i="10"/>
  <c r="O702" i="10"/>
  <c r="F702" i="10"/>
  <c r="E702" i="10"/>
  <c r="G690" i="10"/>
  <c r="H690" i="10"/>
  <c r="I690" i="10"/>
  <c r="K690" i="10"/>
  <c r="L690" i="10"/>
  <c r="M690" i="10"/>
  <c r="J690" i="10"/>
  <c r="N690" i="10"/>
  <c r="O690" i="10"/>
  <c r="F690" i="10"/>
  <c r="E690" i="10"/>
  <c r="G678" i="10"/>
  <c r="H678" i="10"/>
  <c r="I678" i="10"/>
  <c r="J678" i="10"/>
  <c r="K678" i="10"/>
  <c r="L678" i="10"/>
  <c r="M678" i="10"/>
  <c r="N678" i="10"/>
  <c r="O678" i="10"/>
  <c r="F678" i="10"/>
  <c r="E678" i="10"/>
  <c r="M666" i="10"/>
  <c r="N666" i="10"/>
  <c r="O666" i="10"/>
  <c r="G666" i="10"/>
  <c r="H666" i="10"/>
  <c r="I666" i="10"/>
  <c r="J666" i="10"/>
  <c r="K666" i="10"/>
  <c r="L666" i="10"/>
  <c r="F666" i="10"/>
  <c r="E666" i="10"/>
  <c r="G654" i="10"/>
  <c r="H654" i="10"/>
  <c r="I654" i="10"/>
  <c r="J654" i="10"/>
  <c r="K654" i="10"/>
  <c r="L654" i="10"/>
  <c r="M654" i="10"/>
  <c r="N654" i="10"/>
  <c r="O654" i="10"/>
  <c r="F654" i="10"/>
  <c r="E654" i="10"/>
  <c r="G642" i="10"/>
  <c r="H642" i="10"/>
  <c r="I642" i="10"/>
  <c r="J642" i="10"/>
  <c r="K642" i="10"/>
  <c r="L642" i="10"/>
  <c r="M642" i="10"/>
  <c r="N642" i="10"/>
  <c r="O642" i="10"/>
  <c r="F642" i="10"/>
  <c r="E642" i="10"/>
  <c r="J630" i="10"/>
  <c r="K630" i="10"/>
  <c r="L630" i="10"/>
  <c r="M630" i="10"/>
  <c r="N630" i="10"/>
  <c r="O630" i="10"/>
  <c r="G630" i="10"/>
  <c r="H630" i="10"/>
  <c r="I630" i="10"/>
  <c r="F630" i="10"/>
  <c r="E630" i="10"/>
  <c r="K618" i="10"/>
  <c r="L618" i="10"/>
  <c r="M618" i="10"/>
  <c r="N618" i="10"/>
  <c r="O618" i="10"/>
  <c r="G618" i="10"/>
  <c r="H618" i="10"/>
  <c r="I618" i="10"/>
  <c r="J618" i="10"/>
  <c r="F618" i="10"/>
  <c r="E618" i="10"/>
  <c r="G606" i="10"/>
  <c r="J606" i="10"/>
  <c r="H606" i="10"/>
  <c r="I606" i="10"/>
  <c r="K606" i="10"/>
  <c r="L606" i="10"/>
  <c r="M606" i="10"/>
  <c r="N606" i="10"/>
  <c r="O606" i="10"/>
  <c r="F606" i="10"/>
  <c r="E606" i="10"/>
  <c r="G594" i="10"/>
  <c r="J594" i="10"/>
  <c r="I594" i="10"/>
  <c r="K594" i="10"/>
  <c r="L594" i="10"/>
  <c r="M594" i="10"/>
  <c r="N594" i="10"/>
  <c r="O594" i="10"/>
  <c r="H594" i="10"/>
  <c r="F594" i="10"/>
  <c r="E594" i="10"/>
  <c r="O582" i="10"/>
  <c r="G582" i="10"/>
  <c r="H582" i="10"/>
  <c r="J582" i="10"/>
  <c r="K582" i="10"/>
  <c r="L582" i="10"/>
  <c r="N582" i="10"/>
  <c r="I582" i="10"/>
  <c r="M582" i="10"/>
  <c r="F582" i="10"/>
  <c r="E582" i="10"/>
  <c r="O570" i="10"/>
  <c r="G570" i="10"/>
  <c r="H570" i="10"/>
  <c r="I570" i="10"/>
  <c r="J570" i="10"/>
  <c r="K570" i="10"/>
  <c r="L570" i="10"/>
  <c r="M570" i="10"/>
  <c r="N570" i="10"/>
  <c r="F570" i="10"/>
  <c r="E570" i="10"/>
  <c r="J558" i="10"/>
  <c r="K558" i="10"/>
  <c r="I558" i="10"/>
  <c r="L558" i="10"/>
  <c r="M558" i="10"/>
  <c r="N558" i="10"/>
  <c r="O558" i="10"/>
  <c r="G558" i="10"/>
  <c r="H558" i="10"/>
  <c r="E558" i="10"/>
  <c r="J546" i="10"/>
  <c r="K546" i="10"/>
  <c r="G546" i="10"/>
  <c r="H546" i="10"/>
  <c r="I546" i="10"/>
  <c r="L546" i="10"/>
  <c r="M546" i="10"/>
  <c r="N546" i="10"/>
  <c r="O546" i="10"/>
  <c r="F546" i="10"/>
  <c r="E546" i="10"/>
  <c r="J534" i="10"/>
  <c r="K534" i="10"/>
  <c r="N534" i="10"/>
  <c r="O534" i="10"/>
  <c r="G534" i="10"/>
  <c r="H534" i="10"/>
  <c r="I534" i="10"/>
  <c r="L534" i="10"/>
  <c r="M534" i="10"/>
  <c r="F534" i="10"/>
  <c r="E534" i="10"/>
  <c r="J522" i="10"/>
  <c r="K522" i="10"/>
  <c r="N522" i="10"/>
  <c r="O522" i="10"/>
  <c r="G522" i="10"/>
  <c r="H522" i="10"/>
  <c r="I522" i="10"/>
  <c r="L522" i="10"/>
  <c r="M522" i="10"/>
  <c r="F522" i="10"/>
  <c r="E522" i="10"/>
  <c r="J510" i="10"/>
  <c r="K510" i="10"/>
  <c r="L510" i="10"/>
  <c r="M510" i="10"/>
  <c r="N510" i="10"/>
  <c r="O510" i="10"/>
  <c r="G510" i="10"/>
  <c r="H510" i="10"/>
  <c r="I510" i="10"/>
  <c r="F510" i="10"/>
  <c r="E510" i="10"/>
  <c r="J498" i="10"/>
  <c r="K498" i="10"/>
  <c r="L498" i="10"/>
  <c r="M498" i="10"/>
  <c r="N498" i="10"/>
  <c r="O498" i="10"/>
  <c r="G498" i="10"/>
  <c r="H498" i="10"/>
  <c r="I498" i="10"/>
  <c r="F498" i="10"/>
  <c r="E498" i="10"/>
  <c r="J486" i="10"/>
  <c r="K486" i="10"/>
  <c r="L486" i="10"/>
  <c r="M486" i="10"/>
  <c r="N486" i="10"/>
  <c r="O486" i="10"/>
  <c r="I486" i="10"/>
  <c r="G486" i="10"/>
  <c r="H486" i="10"/>
  <c r="F486" i="10"/>
  <c r="E486" i="10"/>
  <c r="J474" i="10"/>
  <c r="K474" i="10"/>
  <c r="L474" i="10"/>
  <c r="M474" i="10"/>
  <c r="N474" i="10"/>
  <c r="O474" i="10"/>
  <c r="G474" i="10"/>
  <c r="H474" i="10"/>
  <c r="I474" i="10"/>
  <c r="F474" i="10"/>
  <c r="E474" i="10"/>
  <c r="J462" i="10"/>
  <c r="K462" i="10"/>
  <c r="L462" i="10"/>
  <c r="M462" i="10"/>
  <c r="N462" i="10"/>
  <c r="O462" i="10"/>
  <c r="G462" i="10"/>
  <c r="H462" i="10"/>
  <c r="I462" i="10"/>
  <c r="F462" i="10"/>
  <c r="G450" i="10"/>
  <c r="H450" i="10"/>
  <c r="I450" i="10"/>
  <c r="J450" i="10"/>
  <c r="K450" i="10"/>
  <c r="L450" i="10"/>
  <c r="M450" i="10"/>
  <c r="N450" i="10"/>
  <c r="O450" i="10"/>
  <c r="E450" i="10"/>
  <c r="F450" i="10"/>
  <c r="G438" i="10"/>
  <c r="H438" i="10"/>
  <c r="I438" i="10"/>
  <c r="J438" i="10"/>
  <c r="K438" i="10"/>
  <c r="L438" i="10"/>
  <c r="M438" i="10"/>
  <c r="N438" i="10"/>
  <c r="O438" i="10"/>
  <c r="E438" i="10"/>
  <c r="F438" i="10"/>
  <c r="G426" i="10"/>
  <c r="H426" i="10"/>
  <c r="J426" i="10"/>
  <c r="L426" i="10"/>
  <c r="M426" i="10"/>
  <c r="N426" i="10"/>
  <c r="O426" i="10"/>
  <c r="I426" i="10"/>
  <c r="K426" i="10"/>
  <c r="F426" i="10"/>
  <c r="E426" i="10"/>
  <c r="G414" i="10"/>
  <c r="H414" i="10"/>
  <c r="J414" i="10"/>
  <c r="K414" i="10"/>
  <c r="L414" i="10"/>
  <c r="M414" i="10"/>
  <c r="I414" i="10"/>
  <c r="N414" i="10"/>
  <c r="O414" i="10"/>
  <c r="E414" i="10"/>
  <c r="F414" i="10"/>
  <c r="G402" i="10"/>
  <c r="H402" i="10"/>
  <c r="I402" i="10"/>
  <c r="J402" i="10"/>
  <c r="K402" i="10"/>
  <c r="L402" i="10"/>
  <c r="M402" i="10"/>
  <c r="N402" i="10"/>
  <c r="O402" i="10"/>
  <c r="F402" i="10"/>
  <c r="E402" i="10"/>
  <c r="G390" i="10"/>
  <c r="H390" i="10"/>
  <c r="I390" i="10"/>
  <c r="J390" i="10"/>
  <c r="K390" i="10"/>
  <c r="L390" i="10"/>
  <c r="M390" i="10"/>
  <c r="N390" i="10"/>
  <c r="O390" i="10"/>
  <c r="F390" i="10"/>
  <c r="E390" i="10"/>
  <c r="G378" i="10"/>
  <c r="H378" i="10"/>
  <c r="I378" i="10"/>
  <c r="J378" i="10"/>
  <c r="K378" i="10"/>
  <c r="L378" i="10"/>
  <c r="M378" i="10"/>
  <c r="N378" i="10"/>
  <c r="O378" i="10"/>
  <c r="F378" i="10"/>
  <c r="E378" i="10"/>
  <c r="J366" i="10"/>
  <c r="G366" i="10"/>
  <c r="H366" i="10"/>
  <c r="I366" i="10"/>
  <c r="K366" i="10"/>
  <c r="L366" i="10"/>
  <c r="M366" i="10"/>
  <c r="N366" i="10"/>
  <c r="O366" i="10"/>
  <c r="F366" i="10"/>
  <c r="E366" i="10"/>
  <c r="J354" i="10"/>
  <c r="K354" i="10"/>
  <c r="G354" i="10"/>
  <c r="H354" i="10"/>
  <c r="I354" i="10"/>
  <c r="L354" i="10"/>
  <c r="M354" i="10"/>
  <c r="N354" i="10"/>
  <c r="O354" i="10"/>
  <c r="F354" i="10"/>
  <c r="E354" i="10"/>
  <c r="J342" i="10"/>
  <c r="K342" i="10"/>
  <c r="N342" i="10"/>
  <c r="G342" i="10"/>
  <c r="H342" i="10"/>
  <c r="I342" i="10"/>
  <c r="L342" i="10"/>
  <c r="M342" i="10"/>
  <c r="O342" i="10"/>
  <c r="F342" i="10"/>
  <c r="E342" i="10"/>
  <c r="J330" i="10"/>
  <c r="K330" i="10"/>
  <c r="N330" i="10"/>
  <c r="O330" i="10"/>
  <c r="G330" i="10"/>
  <c r="H330" i="10"/>
  <c r="I330" i="10"/>
  <c r="L330" i="10"/>
  <c r="M330" i="10"/>
  <c r="F330" i="10"/>
  <c r="E330" i="10"/>
  <c r="J318" i="10"/>
  <c r="K318" i="10"/>
  <c r="N318" i="10"/>
  <c r="O318" i="10"/>
  <c r="G318" i="10"/>
  <c r="H318" i="10"/>
  <c r="I318" i="10"/>
  <c r="L318" i="10"/>
  <c r="M318" i="10"/>
  <c r="F318" i="10"/>
  <c r="J306" i="10"/>
  <c r="K306" i="10"/>
  <c r="L306" i="10"/>
  <c r="M306" i="10"/>
  <c r="N306" i="10"/>
  <c r="O306" i="10"/>
  <c r="G306" i="10"/>
  <c r="H306" i="10"/>
  <c r="I306" i="10"/>
  <c r="F306" i="10"/>
  <c r="E306" i="10"/>
  <c r="J294" i="10"/>
  <c r="K294" i="10"/>
  <c r="L294" i="10"/>
  <c r="M294" i="10"/>
  <c r="N294" i="10"/>
  <c r="O294" i="10"/>
  <c r="G294" i="10"/>
  <c r="H294" i="10"/>
  <c r="I294" i="10"/>
  <c r="F294" i="10"/>
  <c r="E294" i="10"/>
  <c r="J282" i="10"/>
  <c r="K282" i="10"/>
  <c r="L282" i="10"/>
  <c r="M282" i="10"/>
  <c r="N282" i="10"/>
  <c r="O282" i="10"/>
  <c r="G282" i="10"/>
  <c r="H282" i="10"/>
  <c r="I282" i="10"/>
  <c r="F282" i="10"/>
  <c r="E282" i="10"/>
  <c r="H270" i="10"/>
  <c r="J270" i="10"/>
  <c r="K270" i="10"/>
  <c r="G270" i="10"/>
  <c r="I270" i="10"/>
  <c r="L270" i="10"/>
  <c r="M270" i="10"/>
  <c r="N270" i="10"/>
  <c r="O270" i="10"/>
  <c r="F270" i="10"/>
  <c r="E270" i="10"/>
  <c r="H258" i="10"/>
  <c r="J258" i="10"/>
  <c r="K258" i="10"/>
  <c r="O258" i="10"/>
  <c r="G258" i="10"/>
  <c r="I258" i="10"/>
  <c r="L258" i="10"/>
  <c r="M258" i="10"/>
  <c r="N258" i="10"/>
  <c r="F258" i="10"/>
  <c r="E258" i="10"/>
  <c r="H246" i="10"/>
  <c r="J246" i="10"/>
  <c r="K246" i="10"/>
  <c r="L246" i="10"/>
  <c r="M246" i="10"/>
  <c r="N246" i="10"/>
  <c r="O246" i="10"/>
  <c r="G246" i="10"/>
  <c r="I246" i="10"/>
  <c r="F246" i="10"/>
  <c r="H234" i="10"/>
  <c r="J234" i="10"/>
  <c r="K234" i="10"/>
  <c r="G234" i="10"/>
  <c r="I234" i="10"/>
  <c r="L234" i="10"/>
  <c r="M234" i="10"/>
  <c r="N234" i="10"/>
  <c r="O234" i="10"/>
  <c r="F234" i="10"/>
  <c r="E234" i="10"/>
  <c r="O222" i="10"/>
  <c r="G222" i="10"/>
  <c r="H222" i="10"/>
  <c r="I222" i="10"/>
  <c r="J222" i="10"/>
  <c r="K222" i="10"/>
  <c r="M222" i="10"/>
  <c r="L222" i="10"/>
  <c r="N222" i="10"/>
  <c r="F222" i="10"/>
  <c r="E222" i="10"/>
  <c r="O210" i="10"/>
  <c r="J210" i="10"/>
  <c r="K210" i="10"/>
  <c r="L210" i="10"/>
  <c r="M210" i="10"/>
  <c r="N210" i="10"/>
  <c r="G210" i="10"/>
  <c r="H210" i="10"/>
  <c r="I210" i="10"/>
  <c r="F210" i="10"/>
  <c r="E210" i="10"/>
  <c r="O198" i="10"/>
  <c r="L198" i="10"/>
  <c r="M198" i="10"/>
  <c r="N198" i="10"/>
  <c r="G198" i="10"/>
  <c r="H198" i="10"/>
  <c r="I198" i="10"/>
  <c r="K198" i="10"/>
  <c r="J198" i="10"/>
  <c r="F198" i="10"/>
  <c r="O186" i="10"/>
  <c r="L186" i="10"/>
  <c r="M186" i="10"/>
  <c r="N186" i="10"/>
  <c r="G186" i="10"/>
  <c r="H186" i="10"/>
  <c r="I186" i="10"/>
  <c r="K186" i="10"/>
  <c r="J186" i="10"/>
  <c r="F186" i="10"/>
  <c r="E186" i="10"/>
  <c r="O174" i="10"/>
  <c r="G174" i="10"/>
  <c r="H174" i="10"/>
  <c r="N174" i="10"/>
  <c r="I174" i="10"/>
  <c r="J174" i="10"/>
  <c r="K174" i="10"/>
  <c r="M174" i="10"/>
  <c r="L174" i="10"/>
  <c r="F174" i="10"/>
  <c r="E174" i="10"/>
  <c r="O162" i="10"/>
  <c r="G162" i="10"/>
  <c r="H162" i="10"/>
  <c r="I162" i="10"/>
  <c r="J162" i="10"/>
  <c r="K162" i="10"/>
  <c r="L162" i="10"/>
  <c r="M162" i="10"/>
  <c r="N162" i="10"/>
  <c r="F162" i="10"/>
  <c r="E162" i="10"/>
  <c r="J150" i="10"/>
  <c r="H150" i="10"/>
  <c r="I150" i="10"/>
  <c r="K150" i="10"/>
  <c r="L150" i="10"/>
  <c r="M150" i="10"/>
  <c r="N150" i="10"/>
  <c r="O150" i="10"/>
  <c r="G150" i="10"/>
  <c r="F150" i="10"/>
  <c r="J138" i="10"/>
  <c r="K138" i="10"/>
  <c r="G138" i="10"/>
  <c r="H138" i="10"/>
  <c r="I138" i="10"/>
  <c r="L138" i="10"/>
  <c r="M138" i="10"/>
  <c r="O138" i="10"/>
  <c r="N138" i="10"/>
  <c r="F138" i="10"/>
  <c r="E138" i="10"/>
  <c r="J126" i="10"/>
  <c r="K126" i="10"/>
  <c r="H126" i="10"/>
  <c r="L126" i="10"/>
  <c r="M126" i="10"/>
  <c r="N126" i="10"/>
  <c r="O126" i="10"/>
  <c r="G126" i="10"/>
  <c r="I126" i="10"/>
  <c r="F126" i="10"/>
  <c r="E126" i="10"/>
  <c r="H114" i="10"/>
  <c r="I114" i="10"/>
  <c r="J114" i="10"/>
  <c r="K114" i="10"/>
  <c r="L114" i="10"/>
  <c r="M114" i="10"/>
  <c r="G114" i="10"/>
  <c r="O114" i="10"/>
  <c r="N114" i="10"/>
  <c r="F114" i="10"/>
  <c r="E114" i="10"/>
  <c r="H102" i="10"/>
  <c r="I102" i="10"/>
  <c r="J102" i="10"/>
  <c r="K102" i="10"/>
  <c r="L102" i="10"/>
  <c r="M102" i="10"/>
  <c r="O102" i="10"/>
  <c r="G102" i="10"/>
  <c r="N102" i="10"/>
  <c r="F102" i="10"/>
  <c r="H90" i="10"/>
  <c r="I90" i="10"/>
  <c r="J90" i="10"/>
  <c r="K90" i="10"/>
  <c r="L90" i="10"/>
  <c r="M90" i="10"/>
  <c r="N90" i="10"/>
  <c r="O90" i="10"/>
  <c r="G90" i="10"/>
  <c r="F90" i="10"/>
  <c r="E90" i="10"/>
  <c r="H78" i="10"/>
  <c r="I78" i="10"/>
  <c r="J78" i="10"/>
  <c r="K78" i="10"/>
  <c r="L78" i="10"/>
  <c r="M78" i="10"/>
  <c r="N78" i="10"/>
  <c r="O78" i="10"/>
  <c r="G78" i="10"/>
  <c r="F78" i="10"/>
  <c r="E78" i="10"/>
  <c r="H66" i="10"/>
  <c r="I66" i="10"/>
  <c r="J66" i="10"/>
  <c r="K66" i="10"/>
  <c r="L66" i="10"/>
  <c r="M66" i="10"/>
  <c r="N66" i="10"/>
  <c r="O66" i="10"/>
  <c r="G66" i="10"/>
  <c r="F66" i="10"/>
  <c r="E66" i="10"/>
  <c r="H54" i="10"/>
  <c r="I54" i="10"/>
  <c r="J54" i="10"/>
  <c r="K54" i="10"/>
  <c r="L54" i="10"/>
  <c r="M54" i="10"/>
  <c r="N54" i="10"/>
  <c r="O54" i="10"/>
  <c r="G54" i="10"/>
  <c r="F54" i="10"/>
  <c r="D726" i="10"/>
  <c r="D654" i="10"/>
  <c r="D582" i="10"/>
  <c r="D510" i="10"/>
  <c r="D438" i="10"/>
  <c r="D366" i="10"/>
  <c r="D294" i="10"/>
  <c r="D222" i="10"/>
  <c r="D150" i="10"/>
  <c r="D78" i="10"/>
  <c r="E679" i="10"/>
  <c r="E535" i="10"/>
  <c r="E384" i="10"/>
  <c r="E213" i="10"/>
  <c r="F742" i="10"/>
  <c r="F512" i="10"/>
  <c r="K738" i="10"/>
  <c r="J680" i="10"/>
  <c r="K680" i="10"/>
  <c r="M680" i="10"/>
  <c r="N680" i="10"/>
  <c r="O680" i="10"/>
  <c r="G680" i="10"/>
  <c r="H680" i="10"/>
  <c r="I680" i="10"/>
  <c r="L680" i="10"/>
  <c r="F680" i="10"/>
  <c r="E680" i="10"/>
  <c r="D680" i="10"/>
  <c r="M737" i="10"/>
  <c r="N737" i="10"/>
  <c r="H737" i="10"/>
  <c r="I737" i="10"/>
  <c r="J737" i="10"/>
  <c r="K737" i="10"/>
  <c r="L737" i="10"/>
  <c r="O737" i="10"/>
  <c r="F737" i="10"/>
  <c r="E737" i="10"/>
  <c r="G737" i="10"/>
  <c r="M689" i="10"/>
  <c r="N689" i="10"/>
  <c r="H689" i="10"/>
  <c r="I689" i="10"/>
  <c r="J689" i="10"/>
  <c r="G689" i="10"/>
  <c r="K689" i="10"/>
  <c r="L689" i="10"/>
  <c r="F689" i="10"/>
  <c r="O689" i="10"/>
  <c r="E689" i="10"/>
  <c r="N665" i="10"/>
  <c r="I665" i="10"/>
  <c r="J665" i="10"/>
  <c r="K665" i="10"/>
  <c r="L665" i="10"/>
  <c r="M665" i="10"/>
  <c r="O665" i="10"/>
  <c r="G665" i="10"/>
  <c r="H665" i="10"/>
  <c r="F665" i="10"/>
  <c r="E665" i="10"/>
  <c r="N641" i="10"/>
  <c r="G641" i="10"/>
  <c r="H641" i="10"/>
  <c r="I641" i="10"/>
  <c r="J641" i="10"/>
  <c r="K641" i="10"/>
  <c r="L641" i="10"/>
  <c r="F641" i="10"/>
  <c r="M641" i="10"/>
  <c r="O641" i="10"/>
  <c r="E641" i="10"/>
  <c r="N629" i="10"/>
  <c r="G629" i="10"/>
  <c r="H629" i="10"/>
  <c r="I629" i="10"/>
  <c r="J629" i="10"/>
  <c r="K629" i="10"/>
  <c r="L629" i="10"/>
  <c r="M629" i="10"/>
  <c r="O629" i="10"/>
  <c r="F629" i="10"/>
  <c r="E629" i="10"/>
  <c r="M617" i="10"/>
  <c r="N617" i="10"/>
  <c r="G617" i="10"/>
  <c r="H617" i="10"/>
  <c r="I617" i="10"/>
  <c r="J617" i="10"/>
  <c r="K617" i="10"/>
  <c r="L617" i="10"/>
  <c r="O617" i="10"/>
  <c r="F617" i="10"/>
  <c r="E617" i="10"/>
  <c r="M605" i="10"/>
  <c r="N605" i="10"/>
  <c r="O605" i="10"/>
  <c r="G605" i="10"/>
  <c r="K605" i="10"/>
  <c r="L605" i="10"/>
  <c r="H605" i="10"/>
  <c r="I605" i="10"/>
  <c r="F605" i="10"/>
  <c r="J605" i="10"/>
  <c r="E605" i="10"/>
  <c r="L581" i="10"/>
  <c r="M581" i="10"/>
  <c r="N581" i="10"/>
  <c r="O581" i="10"/>
  <c r="G581" i="10"/>
  <c r="H581" i="10"/>
  <c r="I581" i="10"/>
  <c r="K581" i="10"/>
  <c r="J581" i="10"/>
  <c r="F581" i="10"/>
  <c r="E581" i="10"/>
  <c r="L569" i="10"/>
  <c r="M569" i="10"/>
  <c r="N569" i="10"/>
  <c r="O569" i="10"/>
  <c r="G569" i="10"/>
  <c r="H569" i="10"/>
  <c r="I569" i="10"/>
  <c r="J569" i="10"/>
  <c r="K569" i="10"/>
  <c r="F569" i="10"/>
  <c r="E569" i="10"/>
  <c r="G557" i="10"/>
  <c r="H557" i="10"/>
  <c r="I557" i="10"/>
  <c r="J557" i="10"/>
  <c r="K557" i="10"/>
  <c r="L557" i="10"/>
  <c r="M557" i="10"/>
  <c r="N557" i="10"/>
  <c r="O557" i="10"/>
  <c r="F557" i="10"/>
  <c r="E557" i="10"/>
  <c r="G545" i="10"/>
  <c r="H545" i="10"/>
  <c r="L545" i="10"/>
  <c r="M545" i="10"/>
  <c r="N545" i="10"/>
  <c r="O545" i="10"/>
  <c r="I545" i="10"/>
  <c r="J545" i="10"/>
  <c r="K545" i="10"/>
  <c r="F545" i="10"/>
  <c r="E545" i="10"/>
  <c r="G533" i="10"/>
  <c r="H533" i="10"/>
  <c r="K533" i="10"/>
  <c r="L533" i="10"/>
  <c r="I533" i="10"/>
  <c r="J533" i="10"/>
  <c r="M533" i="10"/>
  <c r="N533" i="10"/>
  <c r="O533" i="10"/>
  <c r="F533" i="10"/>
  <c r="E533" i="10"/>
  <c r="G521" i="10"/>
  <c r="H521" i="10"/>
  <c r="K521" i="10"/>
  <c r="L521" i="10"/>
  <c r="I521" i="10"/>
  <c r="J521" i="10"/>
  <c r="M521" i="10"/>
  <c r="N521" i="10"/>
  <c r="O521" i="10"/>
  <c r="F521" i="10"/>
  <c r="E521" i="10"/>
  <c r="G509" i="10"/>
  <c r="H509" i="10"/>
  <c r="I509" i="10"/>
  <c r="J509" i="10"/>
  <c r="K509" i="10"/>
  <c r="L509" i="10"/>
  <c r="M509" i="10"/>
  <c r="N509" i="10"/>
  <c r="O509" i="10"/>
  <c r="F509" i="10"/>
  <c r="E509" i="10"/>
  <c r="G497" i="10"/>
  <c r="H497" i="10"/>
  <c r="I497" i="10"/>
  <c r="J497" i="10"/>
  <c r="K497" i="10"/>
  <c r="L497" i="10"/>
  <c r="M497" i="10"/>
  <c r="N497" i="10"/>
  <c r="O497" i="10"/>
  <c r="F497" i="10"/>
  <c r="E497" i="10"/>
  <c r="G485" i="10"/>
  <c r="H485" i="10"/>
  <c r="I485" i="10"/>
  <c r="J485" i="10"/>
  <c r="K485" i="10"/>
  <c r="L485" i="10"/>
  <c r="M485" i="10"/>
  <c r="N485" i="10"/>
  <c r="O485" i="10"/>
  <c r="F485" i="10"/>
  <c r="E485" i="10"/>
  <c r="G473" i="10"/>
  <c r="H473" i="10"/>
  <c r="I473" i="10"/>
  <c r="J473" i="10"/>
  <c r="K473" i="10"/>
  <c r="L473" i="10"/>
  <c r="M473" i="10"/>
  <c r="N473" i="10"/>
  <c r="O473" i="10"/>
  <c r="F473" i="10"/>
  <c r="E473" i="10"/>
  <c r="G461" i="10"/>
  <c r="H461" i="10"/>
  <c r="I461" i="10"/>
  <c r="J461" i="10"/>
  <c r="K461" i="10"/>
  <c r="L461" i="10"/>
  <c r="M461" i="10"/>
  <c r="N461" i="10"/>
  <c r="O461" i="10"/>
  <c r="F461" i="10"/>
  <c r="E461" i="10"/>
  <c r="N449" i="10"/>
  <c r="O449" i="10"/>
  <c r="G449" i="10"/>
  <c r="H449" i="10"/>
  <c r="I449" i="10"/>
  <c r="J449" i="10"/>
  <c r="K449" i="10"/>
  <c r="L449" i="10"/>
  <c r="M449" i="10"/>
  <c r="F449" i="10"/>
  <c r="N437" i="10"/>
  <c r="O437" i="10"/>
  <c r="G437" i="10"/>
  <c r="H437" i="10"/>
  <c r="I437" i="10"/>
  <c r="J437" i="10"/>
  <c r="K437" i="10"/>
  <c r="L437" i="10"/>
  <c r="M437" i="10"/>
  <c r="F437" i="10"/>
  <c r="E437" i="10"/>
  <c r="G425" i="10"/>
  <c r="H425" i="10"/>
  <c r="I425" i="10"/>
  <c r="J425" i="10"/>
  <c r="K425" i="10"/>
  <c r="L425" i="10"/>
  <c r="M425" i="10"/>
  <c r="N425" i="10"/>
  <c r="O425" i="10"/>
  <c r="F425" i="10"/>
  <c r="E425" i="10"/>
  <c r="G413" i="10"/>
  <c r="H413" i="10"/>
  <c r="I413" i="10"/>
  <c r="J413" i="10"/>
  <c r="K413" i="10"/>
  <c r="L413" i="10"/>
  <c r="M413" i="10"/>
  <c r="N413" i="10"/>
  <c r="O413" i="10"/>
  <c r="F413" i="10"/>
  <c r="E413" i="10"/>
  <c r="G401" i="10"/>
  <c r="H401" i="10"/>
  <c r="I401" i="10"/>
  <c r="J401" i="10"/>
  <c r="N401" i="10"/>
  <c r="O401" i="10"/>
  <c r="K401" i="10"/>
  <c r="L401" i="10"/>
  <c r="M401" i="10"/>
  <c r="F401" i="10"/>
  <c r="E401" i="10"/>
  <c r="G389" i="10"/>
  <c r="H389" i="10"/>
  <c r="I389" i="10"/>
  <c r="J389" i="10"/>
  <c r="K389" i="10"/>
  <c r="L389" i="10"/>
  <c r="M389" i="10"/>
  <c r="N389" i="10"/>
  <c r="O389" i="10"/>
  <c r="F389" i="10"/>
  <c r="E389" i="10"/>
  <c r="G377" i="10"/>
  <c r="H377" i="10"/>
  <c r="I377" i="10"/>
  <c r="J377" i="10"/>
  <c r="K377" i="10"/>
  <c r="L377" i="10"/>
  <c r="O377" i="10"/>
  <c r="N377" i="10"/>
  <c r="M377" i="10"/>
  <c r="F377" i="10"/>
  <c r="E377" i="10"/>
  <c r="G365" i="10"/>
  <c r="M365" i="10"/>
  <c r="N365" i="10"/>
  <c r="O365" i="10"/>
  <c r="H365" i="10"/>
  <c r="I365" i="10"/>
  <c r="J365" i="10"/>
  <c r="K365" i="10"/>
  <c r="L365" i="10"/>
  <c r="F365" i="10"/>
  <c r="E365" i="10"/>
  <c r="G353" i="10"/>
  <c r="H353" i="10"/>
  <c r="K353" i="10"/>
  <c r="L353" i="10"/>
  <c r="M353" i="10"/>
  <c r="N353" i="10"/>
  <c r="O353" i="10"/>
  <c r="I353" i="10"/>
  <c r="J353" i="10"/>
  <c r="F353" i="10"/>
  <c r="E353" i="10"/>
  <c r="G341" i="10"/>
  <c r="H341" i="10"/>
  <c r="K341" i="10"/>
  <c r="L341" i="10"/>
  <c r="M341" i="10"/>
  <c r="N341" i="10"/>
  <c r="O341" i="10"/>
  <c r="I341" i="10"/>
  <c r="J341" i="10"/>
  <c r="F341" i="10"/>
  <c r="E341" i="10"/>
  <c r="G329" i="10"/>
  <c r="H329" i="10"/>
  <c r="K329" i="10"/>
  <c r="L329" i="10"/>
  <c r="M329" i="10"/>
  <c r="N329" i="10"/>
  <c r="O329" i="10"/>
  <c r="I329" i="10"/>
  <c r="J329" i="10"/>
  <c r="F329" i="10"/>
  <c r="E329" i="10"/>
  <c r="G317" i="10"/>
  <c r="H317" i="10"/>
  <c r="K317" i="10"/>
  <c r="L317" i="10"/>
  <c r="M317" i="10"/>
  <c r="N317" i="10"/>
  <c r="O317" i="10"/>
  <c r="I317" i="10"/>
  <c r="J317" i="10"/>
  <c r="F317" i="10"/>
  <c r="E317" i="10"/>
  <c r="G305" i="10"/>
  <c r="H305" i="10"/>
  <c r="I305" i="10"/>
  <c r="J305" i="10"/>
  <c r="K305" i="10"/>
  <c r="L305" i="10"/>
  <c r="M305" i="10"/>
  <c r="N305" i="10"/>
  <c r="O305" i="10"/>
  <c r="F305" i="10"/>
  <c r="G293" i="10"/>
  <c r="H293" i="10"/>
  <c r="I293" i="10"/>
  <c r="J293" i="10"/>
  <c r="K293" i="10"/>
  <c r="L293" i="10"/>
  <c r="M293" i="10"/>
  <c r="N293" i="10"/>
  <c r="O293" i="10"/>
  <c r="F293" i="10"/>
  <c r="E293" i="10"/>
  <c r="G281" i="10"/>
  <c r="H281" i="10"/>
  <c r="I281" i="10"/>
  <c r="J281" i="10"/>
  <c r="K281" i="10"/>
  <c r="L281" i="10"/>
  <c r="M281" i="10"/>
  <c r="N281" i="10"/>
  <c r="O281" i="10"/>
  <c r="F281" i="10"/>
  <c r="E281" i="10"/>
  <c r="G269" i="10"/>
  <c r="H269" i="10"/>
  <c r="L269" i="10"/>
  <c r="M269" i="10"/>
  <c r="N269" i="10"/>
  <c r="O269" i="10"/>
  <c r="I269" i="10"/>
  <c r="J269" i="10"/>
  <c r="K269" i="10"/>
  <c r="F269" i="10"/>
  <c r="E269" i="10"/>
  <c r="G257" i="10"/>
  <c r="H257" i="10"/>
  <c r="I257" i="10"/>
  <c r="J257" i="10"/>
  <c r="K257" i="10"/>
  <c r="L257" i="10"/>
  <c r="M257" i="10"/>
  <c r="N257" i="10"/>
  <c r="O257" i="10"/>
  <c r="F257" i="10"/>
  <c r="E257" i="10"/>
  <c r="G245" i="10"/>
  <c r="H245" i="10"/>
  <c r="I245" i="10"/>
  <c r="J245" i="10"/>
  <c r="K245" i="10"/>
  <c r="L245" i="10"/>
  <c r="M245" i="10"/>
  <c r="N245" i="10"/>
  <c r="O245" i="10"/>
  <c r="F245" i="10"/>
  <c r="E245" i="10"/>
  <c r="G233" i="10"/>
  <c r="H233" i="10"/>
  <c r="O233" i="10"/>
  <c r="I233" i="10"/>
  <c r="J233" i="10"/>
  <c r="K233" i="10"/>
  <c r="L233" i="10"/>
  <c r="M233" i="10"/>
  <c r="N233" i="10"/>
  <c r="F233" i="10"/>
  <c r="E233" i="10"/>
  <c r="L221" i="10"/>
  <c r="G221" i="10"/>
  <c r="H221" i="10"/>
  <c r="I221" i="10"/>
  <c r="J221" i="10"/>
  <c r="K221" i="10"/>
  <c r="M221" i="10"/>
  <c r="N221" i="10"/>
  <c r="O221" i="10"/>
  <c r="F221" i="10"/>
  <c r="E221" i="10"/>
  <c r="L209" i="10"/>
  <c r="G209" i="10"/>
  <c r="H209" i="10"/>
  <c r="I209" i="10"/>
  <c r="J209" i="10"/>
  <c r="K209" i="10"/>
  <c r="M209" i="10"/>
  <c r="N209" i="10"/>
  <c r="O209" i="10"/>
  <c r="F209" i="10"/>
  <c r="E209" i="10"/>
  <c r="L197" i="10"/>
  <c r="H197" i="10"/>
  <c r="I197" i="10"/>
  <c r="J197" i="10"/>
  <c r="K197" i="10"/>
  <c r="M197" i="10"/>
  <c r="N197" i="10"/>
  <c r="O197" i="10"/>
  <c r="G197" i="10"/>
  <c r="F197" i="10"/>
  <c r="E197" i="10"/>
  <c r="L185" i="10"/>
  <c r="N185" i="10"/>
  <c r="G185" i="10"/>
  <c r="H185" i="10"/>
  <c r="I185" i="10"/>
  <c r="J185" i="10"/>
  <c r="K185" i="10"/>
  <c r="M185" i="10"/>
  <c r="O185" i="10"/>
  <c r="F185" i="10"/>
  <c r="E185" i="10"/>
  <c r="L173" i="10"/>
  <c r="N173" i="10"/>
  <c r="O173" i="10"/>
  <c r="G173" i="10"/>
  <c r="H173" i="10"/>
  <c r="I173" i="10"/>
  <c r="J173" i="10"/>
  <c r="K173" i="10"/>
  <c r="M173" i="10"/>
  <c r="F173" i="10"/>
  <c r="E173" i="10"/>
  <c r="G161" i="10"/>
  <c r="L161" i="10"/>
  <c r="N161" i="10"/>
  <c r="O161" i="10"/>
  <c r="H161" i="10"/>
  <c r="I161" i="10"/>
  <c r="J161" i="10"/>
  <c r="K161" i="10"/>
  <c r="M161" i="10"/>
  <c r="F161" i="10"/>
  <c r="E161" i="10"/>
  <c r="G149" i="10"/>
  <c r="O149" i="10"/>
  <c r="H149" i="10"/>
  <c r="I149" i="10"/>
  <c r="J149" i="10"/>
  <c r="K149" i="10"/>
  <c r="N149" i="10"/>
  <c r="L149" i="10"/>
  <c r="M149" i="10"/>
  <c r="F149" i="10"/>
  <c r="E149" i="10"/>
  <c r="G137" i="10"/>
  <c r="H137" i="10"/>
  <c r="K137" i="10"/>
  <c r="M137" i="10"/>
  <c r="N137" i="10"/>
  <c r="O137" i="10"/>
  <c r="J137" i="10"/>
  <c r="I137" i="10"/>
  <c r="L137" i="10"/>
  <c r="F137" i="10"/>
  <c r="E137" i="10"/>
  <c r="G125" i="10"/>
  <c r="H125" i="10"/>
  <c r="J125" i="10"/>
  <c r="I125" i="10"/>
  <c r="K125" i="10"/>
  <c r="L125" i="10"/>
  <c r="M125" i="10"/>
  <c r="N125" i="10"/>
  <c r="O125" i="10"/>
  <c r="F125" i="10"/>
  <c r="E125" i="10"/>
  <c r="G113" i="10"/>
  <c r="H113" i="10"/>
  <c r="I113" i="10"/>
  <c r="J113" i="10"/>
  <c r="K113" i="10"/>
  <c r="L113" i="10"/>
  <c r="M113" i="10"/>
  <c r="N113" i="10"/>
  <c r="O113" i="10"/>
  <c r="F113" i="10"/>
  <c r="E113" i="10"/>
  <c r="G101" i="10"/>
  <c r="H101" i="10"/>
  <c r="I101" i="10"/>
  <c r="J101" i="10"/>
  <c r="L101" i="10"/>
  <c r="M101" i="10"/>
  <c r="K101" i="10"/>
  <c r="N101" i="10"/>
  <c r="O101" i="10"/>
  <c r="F101" i="10"/>
  <c r="E101" i="10"/>
  <c r="G89" i="10"/>
  <c r="H89" i="10"/>
  <c r="I89" i="10"/>
  <c r="J89" i="10"/>
  <c r="K89" i="10"/>
  <c r="L89" i="10"/>
  <c r="M89" i="10"/>
  <c r="O89" i="10"/>
  <c r="N89" i="10"/>
  <c r="F89" i="10"/>
  <c r="E89" i="10"/>
  <c r="G77" i="10"/>
  <c r="H77" i="10"/>
  <c r="I77" i="10"/>
  <c r="J77" i="10"/>
  <c r="K77" i="10"/>
  <c r="L77" i="10"/>
  <c r="M77" i="10"/>
  <c r="N77" i="10"/>
  <c r="O77" i="10"/>
  <c r="F77" i="10"/>
  <c r="E77" i="10"/>
  <c r="G65" i="10"/>
  <c r="H65" i="10"/>
  <c r="I65" i="10"/>
  <c r="J65" i="10"/>
  <c r="K65" i="10"/>
  <c r="L65" i="10"/>
  <c r="M65" i="10"/>
  <c r="N65" i="10"/>
  <c r="O65" i="10"/>
  <c r="F65" i="10"/>
  <c r="E65" i="10"/>
  <c r="G53" i="10"/>
  <c r="H53" i="10"/>
  <c r="I53" i="10"/>
  <c r="J53" i="10"/>
  <c r="K53" i="10"/>
  <c r="L53" i="10"/>
  <c r="M53" i="10"/>
  <c r="N53" i="10"/>
  <c r="O53" i="10"/>
  <c r="F53" i="10"/>
  <c r="E53" i="10"/>
  <c r="D53" i="10"/>
  <c r="D581" i="10"/>
  <c r="D509" i="10"/>
  <c r="D437" i="10"/>
  <c r="D365" i="10"/>
  <c r="D293" i="10"/>
  <c r="D221" i="10"/>
  <c r="D149" i="10"/>
  <c r="D77" i="10"/>
  <c r="E667" i="10"/>
  <c r="E523" i="10"/>
  <c r="E370" i="10"/>
  <c r="E198" i="10"/>
  <c r="F488" i="10"/>
  <c r="N728" i="10"/>
  <c r="J712" i="10"/>
  <c r="K712" i="10"/>
  <c r="M712" i="10"/>
  <c r="N712" i="10"/>
  <c r="O712" i="10"/>
  <c r="G712" i="10"/>
  <c r="F712" i="10"/>
  <c r="H712" i="10"/>
  <c r="I712" i="10"/>
  <c r="L712" i="10"/>
  <c r="E712" i="10"/>
  <c r="D712" i="10"/>
  <c r="J676" i="10"/>
  <c r="K676" i="10"/>
  <c r="M676" i="10"/>
  <c r="N676" i="10"/>
  <c r="O676" i="10"/>
  <c r="G676" i="10"/>
  <c r="F676" i="10"/>
  <c r="H676" i="10"/>
  <c r="I676" i="10"/>
  <c r="L676" i="10"/>
  <c r="E676" i="10"/>
  <c r="D676" i="10"/>
  <c r="K628" i="10"/>
  <c r="O628" i="10"/>
  <c r="G628" i="10"/>
  <c r="H628" i="10"/>
  <c r="I628" i="10"/>
  <c r="J628" i="10"/>
  <c r="L628" i="10"/>
  <c r="M628" i="10"/>
  <c r="N628" i="10"/>
  <c r="F628" i="10"/>
  <c r="E628" i="10"/>
  <c r="D628" i="10"/>
  <c r="J604" i="10"/>
  <c r="K604" i="10"/>
  <c r="L604" i="10"/>
  <c r="M604" i="10"/>
  <c r="G604" i="10"/>
  <c r="H604" i="10"/>
  <c r="I604" i="10"/>
  <c r="N604" i="10"/>
  <c r="O604" i="10"/>
  <c r="F604" i="10"/>
  <c r="E604" i="10"/>
  <c r="D604" i="10"/>
  <c r="I580" i="10"/>
  <c r="J580" i="10"/>
  <c r="K580" i="10"/>
  <c r="L580" i="10"/>
  <c r="M580" i="10"/>
  <c r="N580" i="10"/>
  <c r="H580" i="10"/>
  <c r="G580" i="10"/>
  <c r="O580" i="10"/>
  <c r="F580" i="10"/>
  <c r="E580" i="10"/>
  <c r="D580" i="10"/>
  <c r="M556" i="10"/>
  <c r="N556" i="10"/>
  <c r="O556" i="10"/>
  <c r="G556" i="10"/>
  <c r="H556" i="10"/>
  <c r="I556" i="10"/>
  <c r="J556" i="10"/>
  <c r="K556" i="10"/>
  <c r="L556" i="10"/>
  <c r="F556" i="10"/>
  <c r="E556" i="10"/>
  <c r="D556" i="10"/>
  <c r="G544" i="10"/>
  <c r="H544" i="10"/>
  <c r="I544" i="10"/>
  <c r="J544" i="10"/>
  <c r="K544" i="10"/>
  <c r="L544" i="10"/>
  <c r="M544" i="10"/>
  <c r="N544" i="10"/>
  <c r="O544" i="10"/>
  <c r="F544" i="10"/>
  <c r="E544" i="10"/>
  <c r="D544" i="10"/>
  <c r="H532" i="10"/>
  <c r="I532" i="10"/>
  <c r="G532" i="10"/>
  <c r="J532" i="10"/>
  <c r="K532" i="10"/>
  <c r="L532" i="10"/>
  <c r="M532" i="10"/>
  <c r="N532" i="10"/>
  <c r="O532" i="10"/>
  <c r="F532" i="10"/>
  <c r="E532" i="10"/>
  <c r="D532" i="10"/>
  <c r="G508" i="10"/>
  <c r="H508" i="10"/>
  <c r="I508" i="10"/>
  <c r="J508" i="10"/>
  <c r="K508" i="10"/>
  <c r="L508" i="10"/>
  <c r="M508" i="10"/>
  <c r="N508" i="10"/>
  <c r="O508" i="10"/>
  <c r="F508" i="10"/>
  <c r="E508" i="10"/>
  <c r="D508" i="10"/>
  <c r="G496" i="10"/>
  <c r="H496" i="10"/>
  <c r="I496" i="10"/>
  <c r="J496" i="10"/>
  <c r="K496" i="10"/>
  <c r="L496" i="10"/>
  <c r="O496" i="10"/>
  <c r="M496" i="10"/>
  <c r="N496" i="10"/>
  <c r="F496" i="10"/>
  <c r="E496" i="10"/>
  <c r="D496" i="10"/>
  <c r="G484" i="10"/>
  <c r="H484" i="10"/>
  <c r="I484" i="10"/>
  <c r="J484" i="10"/>
  <c r="K484" i="10"/>
  <c r="L484" i="10"/>
  <c r="M484" i="10"/>
  <c r="N484" i="10"/>
  <c r="O484" i="10"/>
  <c r="F484" i="10"/>
  <c r="E484" i="10"/>
  <c r="D484" i="10"/>
  <c r="G472" i="10"/>
  <c r="H472" i="10"/>
  <c r="I472" i="10"/>
  <c r="J472" i="10"/>
  <c r="K472" i="10"/>
  <c r="L472" i="10"/>
  <c r="M472" i="10"/>
  <c r="N472" i="10"/>
  <c r="O472" i="10"/>
  <c r="F472" i="10"/>
  <c r="E472" i="10"/>
  <c r="D472" i="10"/>
  <c r="G460" i="10"/>
  <c r="H460" i="10"/>
  <c r="I460" i="10"/>
  <c r="J460" i="10"/>
  <c r="K460" i="10"/>
  <c r="L460" i="10"/>
  <c r="M460" i="10"/>
  <c r="N460" i="10"/>
  <c r="O460" i="10"/>
  <c r="F460" i="10"/>
  <c r="E460" i="10"/>
  <c r="D460" i="10"/>
  <c r="M448" i="10"/>
  <c r="J448" i="10"/>
  <c r="K448" i="10"/>
  <c r="L448" i="10"/>
  <c r="N448" i="10"/>
  <c r="O448" i="10"/>
  <c r="I448" i="10"/>
  <c r="G448" i="10"/>
  <c r="H448" i="10"/>
  <c r="F448" i="10"/>
  <c r="D448" i="10"/>
  <c r="E448" i="10"/>
  <c r="M436" i="10"/>
  <c r="N436" i="10"/>
  <c r="I436" i="10"/>
  <c r="J436" i="10"/>
  <c r="K436" i="10"/>
  <c r="L436" i="10"/>
  <c r="O436" i="10"/>
  <c r="H436" i="10"/>
  <c r="G436" i="10"/>
  <c r="F436" i="10"/>
  <c r="D436" i="10"/>
  <c r="M424" i="10"/>
  <c r="N424" i="10"/>
  <c r="G424" i="10"/>
  <c r="L424" i="10"/>
  <c r="O424" i="10"/>
  <c r="H424" i="10"/>
  <c r="I424" i="10"/>
  <c r="J424" i="10"/>
  <c r="K424" i="10"/>
  <c r="F424" i="10"/>
  <c r="E424" i="10"/>
  <c r="D424" i="10"/>
  <c r="M412" i="10"/>
  <c r="N412" i="10"/>
  <c r="G412" i="10"/>
  <c r="H412" i="10"/>
  <c r="I412" i="10"/>
  <c r="J412" i="10"/>
  <c r="K412" i="10"/>
  <c r="L412" i="10"/>
  <c r="O412" i="10"/>
  <c r="F412" i="10"/>
  <c r="E412" i="10"/>
  <c r="D412" i="10"/>
  <c r="M400" i="10"/>
  <c r="N400" i="10"/>
  <c r="O400" i="10"/>
  <c r="G400" i="10"/>
  <c r="H400" i="10"/>
  <c r="I400" i="10"/>
  <c r="J400" i="10"/>
  <c r="K400" i="10"/>
  <c r="L400" i="10"/>
  <c r="F400" i="10"/>
  <c r="E400" i="10"/>
  <c r="D400" i="10"/>
  <c r="E304" i="10"/>
  <c r="D714" i="10"/>
  <c r="D642" i="10"/>
  <c r="D570" i="10"/>
  <c r="D498" i="10"/>
  <c r="D426" i="10"/>
  <c r="D354" i="10"/>
  <c r="D282" i="10"/>
  <c r="D210" i="10"/>
  <c r="D138" i="10"/>
  <c r="D66" i="10"/>
  <c r="E655" i="10"/>
  <c r="E511" i="10"/>
  <c r="E357" i="10"/>
  <c r="J716" i="10"/>
  <c r="K716" i="10"/>
  <c r="M716" i="10"/>
  <c r="N716" i="10"/>
  <c r="O716" i="10"/>
  <c r="I716" i="10"/>
  <c r="L716" i="10"/>
  <c r="H716" i="10"/>
  <c r="E716" i="10"/>
  <c r="D716" i="10"/>
  <c r="F716" i="10"/>
  <c r="M725" i="10"/>
  <c r="N725" i="10"/>
  <c r="J725" i="10"/>
  <c r="K725" i="10"/>
  <c r="L725" i="10"/>
  <c r="O725" i="10"/>
  <c r="F725" i="10"/>
  <c r="G725" i="10"/>
  <c r="H725" i="10"/>
  <c r="I725" i="10"/>
  <c r="E725" i="10"/>
  <c r="M701" i="10"/>
  <c r="N701" i="10"/>
  <c r="H701" i="10"/>
  <c r="I701" i="10"/>
  <c r="J701" i="10"/>
  <c r="G701" i="10"/>
  <c r="K701" i="10"/>
  <c r="L701" i="10"/>
  <c r="F701" i="10"/>
  <c r="O701" i="10"/>
  <c r="E701" i="10"/>
  <c r="M677" i="10"/>
  <c r="N677" i="10"/>
  <c r="G677" i="10"/>
  <c r="H677" i="10"/>
  <c r="I677" i="10"/>
  <c r="J677" i="10"/>
  <c r="L677" i="10"/>
  <c r="O677" i="10"/>
  <c r="F677" i="10"/>
  <c r="K677" i="10"/>
  <c r="E677" i="10"/>
  <c r="N653" i="10"/>
  <c r="L653" i="10"/>
  <c r="M653" i="10"/>
  <c r="O653" i="10"/>
  <c r="G653" i="10"/>
  <c r="H653" i="10"/>
  <c r="I653" i="10"/>
  <c r="F653" i="10"/>
  <c r="J653" i="10"/>
  <c r="E653" i="10"/>
  <c r="K653" i="10"/>
  <c r="M593" i="10"/>
  <c r="N593" i="10"/>
  <c r="O593" i="10"/>
  <c r="G593" i="10"/>
  <c r="H593" i="10"/>
  <c r="I593" i="10"/>
  <c r="J593" i="10"/>
  <c r="K593" i="10"/>
  <c r="L593" i="10"/>
  <c r="F593" i="10"/>
  <c r="E593" i="10"/>
  <c r="J736" i="10"/>
  <c r="K736" i="10"/>
  <c r="G736" i="10"/>
  <c r="F736" i="10"/>
  <c r="H736" i="10"/>
  <c r="I736" i="10"/>
  <c r="L736" i="10"/>
  <c r="M736" i="10"/>
  <c r="N736" i="10"/>
  <c r="E736" i="10"/>
  <c r="O736" i="10"/>
  <c r="D736" i="10"/>
  <c r="J724" i="10"/>
  <c r="K724" i="10"/>
  <c r="M724" i="10"/>
  <c r="O724" i="10"/>
  <c r="G724" i="10"/>
  <c r="F724" i="10"/>
  <c r="H724" i="10"/>
  <c r="I724" i="10"/>
  <c r="L724" i="10"/>
  <c r="N724" i="10"/>
  <c r="E724" i="10"/>
  <c r="D724" i="10"/>
  <c r="J700" i="10"/>
  <c r="K700" i="10"/>
  <c r="M700" i="10"/>
  <c r="N700" i="10"/>
  <c r="O700" i="10"/>
  <c r="G700" i="10"/>
  <c r="H700" i="10"/>
  <c r="I700" i="10"/>
  <c r="L700" i="10"/>
  <c r="F700" i="10"/>
  <c r="E700" i="10"/>
  <c r="D700" i="10"/>
  <c r="J688" i="10"/>
  <c r="K688" i="10"/>
  <c r="M688" i="10"/>
  <c r="N688" i="10"/>
  <c r="O688" i="10"/>
  <c r="G688" i="10"/>
  <c r="H688" i="10"/>
  <c r="I688" i="10"/>
  <c r="L688" i="10"/>
  <c r="F688" i="10"/>
  <c r="E688" i="10"/>
  <c r="D688" i="10"/>
  <c r="K664" i="10"/>
  <c r="G664" i="10"/>
  <c r="H664" i="10"/>
  <c r="I664" i="10"/>
  <c r="J664" i="10"/>
  <c r="L664" i="10"/>
  <c r="M664" i="10"/>
  <c r="N664" i="10"/>
  <c r="O664" i="10"/>
  <c r="F664" i="10"/>
  <c r="E664" i="10"/>
  <c r="D664" i="10"/>
  <c r="K652" i="10"/>
  <c r="H652" i="10"/>
  <c r="I652" i="10"/>
  <c r="J652" i="10"/>
  <c r="L652" i="10"/>
  <c r="M652" i="10"/>
  <c r="N652" i="10"/>
  <c r="O652" i="10"/>
  <c r="F652" i="10"/>
  <c r="G652" i="10"/>
  <c r="E652" i="10"/>
  <c r="D652" i="10"/>
  <c r="K640" i="10"/>
  <c r="L640" i="10"/>
  <c r="M640" i="10"/>
  <c r="N640" i="10"/>
  <c r="O640" i="10"/>
  <c r="G640" i="10"/>
  <c r="H640" i="10"/>
  <c r="I640" i="10"/>
  <c r="F640" i="10"/>
  <c r="J640" i="10"/>
  <c r="E640" i="10"/>
  <c r="D640" i="10"/>
  <c r="J616" i="10"/>
  <c r="K616" i="10"/>
  <c r="O616" i="10"/>
  <c r="G616" i="10"/>
  <c r="H616" i="10"/>
  <c r="I616" i="10"/>
  <c r="L616" i="10"/>
  <c r="M616" i="10"/>
  <c r="N616" i="10"/>
  <c r="F616" i="10"/>
  <c r="E616" i="10"/>
  <c r="D616" i="10"/>
  <c r="J592" i="10"/>
  <c r="K592" i="10"/>
  <c r="L592" i="10"/>
  <c r="M592" i="10"/>
  <c r="G592" i="10"/>
  <c r="H592" i="10"/>
  <c r="I592" i="10"/>
  <c r="N592" i="10"/>
  <c r="O592" i="10"/>
  <c r="F592" i="10"/>
  <c r="E592" i="10"/>
  <c r="D592" i="10"/>
  <c r="I568" i="10"/>
  <c r="J568" i="10"/>
  <c r="K568" i="10"/>
  <c r="L568" i="10"/>
  <c r="M568" i="10"/>
  <c r="N568" i="10"/>
  <c r="O568" i="10"/>
  <c r="G568" i="10"/>
  <c r="H568" i="10"/>
  <c r="F568" i="10"/>
  <c r="E568" i="10"/>
  <c r="D568" i="10"/>
  <c r="H520" i="10"/>
  <c r="I520" i="10"/>
  <c r="G520" i="10"/>
  <c r="J520" i="10"/>
  <c r="K520" i="10"/>
  <c r="L520" i="10"/>
  <c r="M520" i="10"/>
  <c r="N520" i="10"/>
  <c r="O520" i="10"/>
  <c r="F520" i="10"/>
  <c r="E520" i="10"/>
  <c r="D520" i="10"/>
  <c r="G735" i="10"/>
  <c r="H735" i="10"/>
  <c r="L735" i="10"/>
  <c r="M735" i="10"/>
  <c r="N735" i="10"/>
  <c r="O735" i="10"/>
  <c r="I735" i="10"/>
  <c r="F735" i="10"/>
  <c r="J735" i="10"/>
  <c r="E735" i="10"/>
  <c r="K735" i="10"/>
  <c r="D735" i="10"/>
  <c r="G723" i="10"/>
  <c r="H723" i="10"/>
  <c r="J723" i="10"/>
  <c r="K723" i="10"/>
  <c r="L723" i="10"/>
  <c r="I723" i="10"/>
  <c r="M723" i="10"/>
  <c r="N723" i="10"/>
  <c r="O723" i="10"/>
  <c r="E723" i="10"/>
  <c r="D723" i="10"/>
  <c r="F723" i="10"/>
  <c r="G711" i="10"/>
  <c r="H711" i="10"/>
  <c r="J711" i="10"/>
  <c r="K711" i="10"/>
  <c r="L711" i="10"/>
  <c r="N711" i="10"/>
  <c r="I711" i="10"/>
  <c r="M711" i="10"/>
  <c r="O711" i="10"/>
  <c r="F711" i="10"/>
  <c r="E711" i="10"/>
  <c r="D711" i="10"/>
  <c r="G699" i="10"/>
  <c r="H699" i="10"/>
  <c r="J699" i="10"/>
  <c r="K699" i="10"/>
  <c r="L699" i="10"/>
  <c r="N699" i="10"/>
  <c r="O699" i="10"/>
  <c r="I699" i="10"/>
  <c r="M699" i="10"/>
  <c r="F699" i="10"/>
  <c r="E699" i="10"/>
  <c r="D699" i="10"/>
  <c r="G687" i="10"/>
  <c r="H687" i="10"/>
  <c r="J687" i="10"/>
  <c r="K687" i="10"/>
  <c r="L687" i="10"/>
  <c r="N687" i="10"/>
  <c r="O687" i="10"/>
  <c r="F687" i="10"/>
  <c r="I687" i="10"/>
  <c r="E687" i="10"/>
  <c r="M687" i="10"/>
  <c r="D687" i="10"/>
  <c r="G675" i="10"/>
  <c r="H675" i="10"/>
  <c r="J675" i="10"/>
  <c r="K675" i="10"/>
  <c r="L675" i="10"/>
  <c r="M675" i="10"/>
  <c r="N675" i="10"/>
  <c r="O675" i="10"/>
  <c r="I675" i="10"/>
  <c r="E675" i="10"/>
  <c r="D675" i="10"/>
  <c r="F675" i="10"/>
  <c r="H663" i="10"/>
  <c r="N663" i="10"/>
  <c r="O663" i="10"/>
  <c r="G663" i="10"/>
  <c r="I663" i="10"/>
  <c r="J663" i="10"/>
  <c r="K663" i="10"/>
  <c r="L663" i="10"/>
  <c r="M663" i="10"/>
  <c r="F663" i="10"/>
  <c r="E663" i="10"/>
  <c r="D663" i="10"/>
  <c r="H651" i="10"/>
  <c r="G651" i="10"/>
  <c r="I651" i="10"/>
  <c r="J651" i="10"/>
  <c r="K651" i="10"/>
  <c r="L651" i="10"/>
  <c r="M651" i="10"/>
  <c r="N651" i="10"/>
  <c r="O651" i="10"/>
  <c r="F651" i="10"/>
  <c r="E651" i="10"/>
  <c r="D651" i="10"/>
  <c r="H639" i="10"/>
  <c r="G639" i="10"/>
  <c r="I639" i="10"/>
  <c r="J639" i="10"/>
  <c r="K639" i="10"/>
  <c r="L639" i="10"/>
  <c r="M639" i="10"/>
  <c r="N639" i="10"/>
  <c r="O639" i="10"/>
  <c r="E639" i="10"/>
  <c r="D639" i="10"/>
  <c r="H627" i="10"/>
  <c r="K627" i="10"/>
  <c r="L627" i="10"/>
  <c r="M627" i="10"/>
  <c r="N627" i="10"/>
  <c r="O627" i="10"/>
  <c r="G627" i="10"/>
  <c r="I627" i="10"/>
  <c r="J627" i="10"/>
  <c r="F627" i="10"/>
  <c r="E627" i="10"/>
  <c r="D627" i="10"/>
  <c r="G615" i="10"/>
  <c r="H615" i="10"/>
  <c r="J615" i="10"/>
  <c r="I615" i="10"/>
  <c r="K615" i="10"/>
  <c r="L615" i="10"/>
  <c r="M615" i="10"/>
  <c r="N615" i="10"/>
  <c r="O615" i="10"/>
  <c r="E615" i="10"/>
  <c r="D615" i="10"/>
  <c r="F615" i="10"/>
  <c r="G603" i="10"/>
  <c r="H603" i="10"/>
  <c r="I603" i="10"/>
  <c r="J603" i="10"/>
  <c r="M603" i="10"/>
  <c r="K603" i="10"/>
  <c r="L603" i="10"/>
  <c r="N603" i="10"/>
  <c r="O603" i="10"/>
  <c r="F603" i="10"/>
  <c r="E603" i="10"/>
  <c r="D603" i="10"/>
  <c r="G591" i="10"/>
  <c r="H591" i="10"/>
  <c r="I591" i="10"/>
  <c r="J591" i="10"/>
  <c r="M591" i="10"/>
  <c r="O591" i="10"/>
  <c r="N591" i="10"/>
  <c r="K591" i="10"/>
  <c r="L591" i="10"/>
  <c r="F591" i="10"/>
  <c r="E591" i="10"/>
  <c r="D591" i="10"/>
  <c r="G579" i="10"/>
  <c r="H579" i="10"/>
  <c r="I579" i="10"/>
  <c r="J579" i="10"/>
  <c r="K579" i="10"/>
  <c r="L579" i="10"/>
  <c r="M579" i="10"/>
  <c r="N579" i="10"/>
  <c r="O579" i="10"/>
  <c r="F579" i="10"/>
  <c r="E579" i="10"/>
  <c r="D579" i="10"/>
  <c r="G567" i="10"/>
  <c r="H567" i="10"/>
  <c r="I567" i="10"/>
  <c r="J567" i="10"/>
  <c r="K567" i="10"/>
  <c r="L567" i="10"/>
  <c r="M567" i="10"/>
  <c r="N567" i="10"/>
  <c r="O567" i="10"/>
  <c r="F567" i="10"/>
  <c r="E567" i="10"/>
  <c r="D567" i="10"/>
  <c r="M555" i="10"/>
  <c r="N555" i="10"/>
  <c r="H555" i="10"/>
  <c r="I555" i="10"/>
  <c r="J555" i="10"/>
  <c r="K555" i="10"/>
  <c r="L555" i="10"/>
  <c r="O555" i="10"/>
  <c r="G555" i="10"/>
  <c r="E555" i="10"/>
  <c r="D555" i="10"/>
  <c r="F555" i="10"/>
  <c r="M543" i="10"/>
  <c r="N543" i="10"/>
  <c r="G543" i="10"/>
  <c r="H543" i="10"/>
  <c r="I543" i="10"/>
  <c r="J543" i="10"/>
  <c r="K543" i="10"/>
  <c r="L543" i="10"/>
  <c r="O543" i="10"/>
  <c r="F543" i="10"/>
  <c r="E543" i="10"/>
  <c r="D543" i="10"/>
  <c r="M531" i="10"/>
  <c r="N531" i="10"/>
  <c r="I531" i="10"/>
  <c r="J531" i="10"/>
  <c r="K531" i="10"/>
  <c r="L531" i="10"/>
  <c r="O531" i="10"/>
  <c r="G531" i="10"/>
  <c r="H531" i="10"/>
  <c r="E531" i="10"/>
  <c r="F531" i="10"/>
  <c r="D531" i="10"/>
  <c r="M519" i="10"/>
  <c r="N519" i="10"/>
  <c r="I519" i="10"/>
  <c r="J519" i="10"/>
  <c r="K519" i="10"/>
  <c r="L519" i="10"/>
  <c r="O519" i="10"/>
  <c r="G519" i="10"/>
  <c r="H519" i="10"/>
  <c r="F519" i="10"/>
  <c r="E519" i="10"/>
  <c r="D519" i="10"/>
  <c r="M507" i="10"/>
  <c r="N507" i="10"/>
  <c r="O507" i="10"/>
  <c r="H507" i="10"/>
  <c r="I507" i="10"/>
  <c r="J507" i="10"/>
  <c r="K507" i="10"/>
  <c r="L507" i="10"/>
  <c r="G507" i="10"/>
  <c r="E507" i="10"/>
  <c r="F507" i="10"/>
  <c r="D507" i="10"/>
  <c r="M495" i="10"/>
  <c r="N495" i="10"/>
  <c r="O495" i="10"/>
  <c r="G495" i="10"/>
  <c r="H495" i="10"/>
  <c r="I495" i="10"/>
  <c r="J495" i="10"/>
  <c r="K495" i="10"/>
  <c r="L495" i="10"/>
  <c r="F495" i="10"/>
  <c r="E495" i="10"/>
  <c r="D495" i="10"/>
  <c r="M483" i="10"/>
  <c r="N483" i="10"/>
  <c r="O483" i="10"/>
  <c r="G483" i="10"/>
  <c r="H483" i="10"/>
  <c r="I483" i="10"/>
  <c r="J483" i="10"/>
  <c r="K483" i="10"/>
  <c r="L483" i="10"/>
  <c r="E483" i="10"/>
  <c r="F483" i="10"/>
  <c r="D483" i="10"/>
  <c r="M471" i="10"/>
  <c r="N471" i="10"/>
  <c r="O471" i="10"/>
  <c r="G471" i="10"/>
  <c r="H471" i="10"/>
  <c r="I471" i="10"/>
  <c r="J471" i="10"/>
  <c r="K471" i="10"/>
  <c r="L471" i="10"/>
  <c r="F471" i="10"/>
  <c r="E471" i="10"/>
  <c r="D471" i="10"/>
  <c r="M459" i="10"/>
  <c r="N459" i="10"/>
  <c r="O459" i="10"/>
  <c r="G459" i="10"/>
  <c r="H459" i="10"/>
  <c r="I459" i="10"/>
  <c r="L459" i="10"/>
  <c r="J459" i="10"/>
  <c r="K459" i="10"/>
  <c r="F459" i="10"/>
  <c r="E459" i="10"/>
  <c r="D459" i="10"/>
  <c r="J447" i="10"/>
  <c r="G447" i="10"/>
  <c r="H447" i="10"/>
  <c r="I447" i="10"/>
  <c r="K447" i="10"/>
  <c r="L447" i="10"/>
  <c r="M447" i="10"/>
  <c r="N447" i="10"/>
  <c r="O447" i="10"/>
  <c r="F447" i="10"/>
  <c r="D447" i="10"/>
  <c r="E447" i="10"/>
  <c r="J435" i="10"/>
  <c r="K435" i="10"/>
  <c r="G435" i="10"/>
  <c r="H435" i="10"/>
  <c r="I435" i="10"/>
  <c r="L435" i="10"/>
  <c r="M435" i="10"/>
  <c r="N435" i="10"/>
  <c r="O435" i="10"/>
  <c r="F435" i="10"/>
  <c r="D435" i="10"/>
  <c r="E435" i="10"/>
  <c r="J423" i="10"/>
  <c r="K423" i="10"/>
  <c r="M423" i="10"/>
  <c r="O423" i="10"/>
  <c r="G423" i="10"/>
  <c r="H423" i="10"/>
  <c r="I423" i="10"/>
  <c r="L423" i="10"/>
  <c r="N423" i="10"/>
  <c r="F423" i="10"/>
  <c r="D423" i="10"/>
  <c r="J411" i="10"/>
  <c r="K411" i="10"/>
  <c r="L411" i="10"/>
  <c r="M411" i="10"/>
  <c r="N411" i="10"/>
  <c r="O411" i="10"/>
  <c r="I411" i="10"/>
  <c r="H411" i="10"/>
  <c r="G411" i="10"/>
  <c r="E411" i="10"/>
  <c r="F411" i="10"/>
  <c r="D411" i="10"/>
  <c r="J399" i="10"/>
  <c r="K399" i="10"/>
  <c r="L399" i="10"/>
  <c r="M399" i="10"/>
  <c r="N399" i="10"/>
  <c r="O399" i="10"/>
  <c r="G399" i="10"/>
  <c r="H399" i="10"/>
  <c r="I399" i="10"/>
  <c r="E399" i="10"/>
  <c r="F399" i="10"/>
  <c r="D399" i="10"/>
  <c r="J387" i="10"/>
  <c r="K387" i="10"/>
  <c r="L387" i="10"/>
  <c r="M387" i="10"/>
  <c r="N387" i="10"/>
  <c r="O387" i="10"/>
  <c r="G387" i="10"/>
  <c r="H387" i="10"/>
  <c r="I387" i="10"/>
  <c r="F387" i="10"/>
  <c r="E387" i="10"/>
  <c r="D387" i="10"/>
  <c r="E303" i="10"/>
  <c r="E291" i="10"/>
  <c r="D641" i="10"/>
  <c r="D569" i="10"/>
  <c r="D497" i="10"/>
  <c r="D425" i="10"/>
  <c r="D353" i="10"/>
  <c r="D281" i="10"/>
  <c r="D209" i="10"/>
  <c r="D137" i="10"/>
  <c r="D65" i="10"/>
  <c r="E643" i="10"/>
  <c r="E499" i="10"/>
  <c r="E344" i="10"/>
  <c r="E165" i="10"/>
  <c r="F694" i="10"/>
  <c r="G734" i="10"/>
  <c r="H734" i="10"/>
  <c r="I734" i="10"/>
  <c r="J734" i="10"/>
  <c r="K734" i="10"/>
  <c r="L734" i="10"/>
  <c r="M734" i="10"/>
  <c r="N734" i="10"/>
  <c r="O734" i="10"/>
  <c r="F734" i="10"/>
  <c r="E734" i="10"/>
  <c r="D734" i="10"/>
  <c r="G722" i="10"/>
  <c r="H722" i="10"/>
  <c r="I722" i="10"/>
  <c r="J722" i="10"/>
  <c r="K722" i="10"/>
  <c r="L722" i="10"/>
  <c r="M722" i="10"/>
  <c r="N722" i="10"/>
  <c r="O722" i="10"/>
  <c r="E722" i="10"/>
  <c r="D722" i="10"/>
  <c r="F722" i="10"/>
  <c r="G710" i="10"/>
  <c r="H710" i="10"/>
  <c r="I710" i="10"/>
  <c r="K710" i="10"/>
  <c r="M710" i="10"/>
  <c r="L710" i="10"/>
  <c r="N710" i="10"/>
  <c r="O710" i="10"/>
  <c r="E710" i="10"/>
  <c r="D710" i="10"/>
  <c r="J710" i="10"/>
  <c r="G686" i="10"/>
  <c r="H686" i="10"/>
  <c r="I686" i="10"/>
  <c r="J686" i="10"/>
  <c r="K686" i="10"/>
  <c r="L686" i="10"/>
  <c r="M686" i="10"/>
  <c r="N686" i="10"/>
  <c r="O686" i="10"/>
  <c r="F686" i="10"/>
  <c r="E686" i="10"/>
  <c r="D686" i="10"/>
  <c r="G674" i="10"/>
  <c r="H674" i="10"/>
  <c r="I674" i="10"/>
  <c r="J674" i="10"/>
  <c r="K674" i="10"/>
  <c r="L674" i="10"/>
  <c r="M674" i="10"/>
  <c r="F674" i="10"/>
  <c r="N674" i="10"/>
  <c r="O674" i="10"/>
  <c r="E674" i="10"/>
  <c r="D674" i="10"/>
  <c r="J662" i="10"/>
  <c r="K662" i="10"/>
  <c r="L662" i="10"/>
  <c r="M662" i="10"/>
  <c r="N662" i="10"/>
  <c r="O662" i="10"/>
  <c r="G662" i="10"/>
  <c r="F662" i="10"/>
  <c r="I662" i="10"/>
  <c r="E662" i="10"/>
  <c r="D662" i="10"/>
  <c r="M650" i="10"/>
  <c r="N650" i="10"/>
  <c r="O650" i="10"/>
  <c r="G650" i="10"/>
  <c r="H650" i="10"/>
  <c r="I650" i="10"/>
  <c r="J650" i="10"/>
  <c r="F650" i="10"/>
  <c r="K650" i="10"/>
  <c r="L650" i="10"/>
  <c r="E650" i="10"/>
  <c r="D650" i="10"/>
  <c r="G638" i="10"/>
  <c r="H638" i="10"/>
  <c r="I638" i="10"/>
  <c r="J638" i="10"/>
  <c r="K638" i="10"/>
  <c r="L638" i="10"/>
  <c r="M638" i="10"/>
  <c r="N638" i="10"/>
  <c r="F638" i="10"/>
  <c r="O638" i="10"/>
  <c r="E638" i="10"/>
  <c r="D638" i="10"/>
  <c r="G626" i="10"/>
  <c r="H626" i="10"/>
  <c r="I626" i="10"/>
  <c r="J626" i="10"/>
  <c r="K626" i="10"/>
  <c r="L626" i="10"/>
  <c r="M626" i="10"/>
  <c r="N626" i="10"/>
  <c r="O626" i="10"/>
  <c r="F626" i="10"/>
  <c r="E626" i="10"/>
  <c r="D626" i="10"/>
  <c r="G614" i="10"/>
  <c r="H614" i="10"/>
  <c r="I614" i="10"/>
  <c r="J614" i="10"/>
  <c r="K614" i="10"/>
  <c r="L614" i="10"/>
  <c r="M614" i="10"/>
  <c r="N614" i="10"/>
  <c r="O614" i="10"/>
  <c r="F614" i="10"/>
  <c r="E614" i="10"/>
  <c r="D614" i="10"/>
  <c r="G602" i="10"/>
  <c r="J602" i="10"/>
  <c r="H602" i="10"/>
  <c r="I602" i="10"/>
  <c r="K602" i="10"/>
  <c r="L602" i="10"/>
  <c r="M602" i="10"/>
  <c r="N602" i="10"/>
  <c r="F602" i="10"/>
  <c r="O602" i="10"/>
  <c r="E602" i="10"/>
  <c r="D602" i="10"/>
  <c r="O590" i="10"/>
  <c r="G590" i="10"/>
  <c r="J590" i="10"/>
  <c r="L590" i="10"/>
  <c r="H590" i="10"/>
  <c r="I590" i="10"/>
  <c r="K590" i="10"/>
  <c r="M590" i="10"/>
  <c r="N590" i="10"/>
  <c r="F590" i="10"/>
  <c r="E590" i="10"/>
  <c r="D590" i="10"/>
  <c r="O578" i="10"/>
  <c r="G578" i="10"/>
  <c r="H578" i="10"/>
  <c r="I578" i="10"/>
  <c r="J578" i="10"/>
  <c r="K578" i="10"/>
  <c r="L578" i="10"/>
  <c r="M578" i="10"/>
  <c r="N578" i="10"/>
  <c r="F578" i="10"/>
  <c r="E578" i="10"/>
  <c r="D578" i="10"/>
  <c r="O566" i="10"/>
  <c r="G566" i="10"/>
  <c r="H566" i="10"/>
  <c r="I566" i="10"/>
  <c r="J566" i="10"/>
  <c r="K566" i="10"/>
  <c r="L566" i="10"/>
  <c r="M566" i="10"/>
  <c r="N566" i="10"/>
  <c r="F566" i="10"/>
  <c r="E566" i="10"/>
  <c r="D566" i="10"/>
  <c r="J554" i="10"/>
  <c r="K554" i="10"/>
  <c r="G554" i="10"/>
  <c r="H554" i="10"/>
  <c r="I554" i="10"/>
  <c r="L554" i="10"/>
  <c r="M554" i="10"/>
  <c r="N554" i="10"/>
  <c r="O554" i="10"/>
  <c r="F554" i="10"/>
  <c r="E554" i="10"/>
  <c r="D554" i="10"/>
  <c r="J542" i="10"/>
  <c r="K542" i="10"/>
  <c r="I542" i="10"/>
  <c r="L542" i="10"/>
  <c r="M542" i="10"/>
  <c r="N542" i="10"/>
  <c r="O542" i="10"/>
  <c r="G542" i="10"/>
  <c r="H542" i="10"/>
  <c r="F542" i="10"/>
  <c r="E542" i="10"/>
  <c r="D542" i="10"/>
  <c r="J530" i="10"/>
  <c r="K530" i="10"/>
  <c r="N530" i="10"/>
  <c r="O530" i="10"/>
  <c r="G530" i="10"/>
  <c r="H530" i="10"/>
  <c r="I530" i="10"/>
  <c r="L530" i="10"/>
  <c r="M530" i="10"/>
  <c r="F530" i="10"/>
  <c r="E530" i="10"/>
  <c r="D530" i="10"/>
  <c r="J518" i="10"/>
  <c r="K518" i="10"/>
  <c r="N518" i="10"/>
  <c r="O518" i="10"/>
  <c r="G518" i="10"/>
  <c r="H518" i="10"/>
  <c r="I518" i="10"/>
  <c r="L518" i="10"/>
  <c r="M518" i="10"/>
  <c r="F518" i="10"/>
  <c r="E518" i="10"/>
  <c r="D518" i="10"/>
  <c r="J506" i="10"/>
  <c r="K506" i="10"/>
  <c r="L506" i="10"/>
  <c r="M506" i="10"/>
  <c r="N506" i="10"/>
  <c r="O506" i="10"/>
  <c r="G506" i="10"/>
  <c r="H506" i="10"/>
  <c r="I506" i="10"/>
  <c r="F506" i="10"/>
  <c r="E506" i="10"/>
  <c r="D506" i="10"/>
  <c r="J494" i="10"/>
  <c r="K494" i="10"/>
  <c r="L494" i="10"/>
  <c r="M494" i="10"/>
  <c r="N494" i="10"/>
  <c r="O494" i="10"/>
  <c r="G494" i="10"/>
  <c r="H494" i="10"/>
  <c r="I494" i="10"/>
  <c r="F494" i="10"/>
  <c r="E494" i="10"/>
  <c r="D494" i="10"/>
  <c r="J482" i="10"/>
  <c r="K482" i="10"/>
  <c r="L482" i="10"/>
  <c r="M482" i="10"/>
  <c r="N482" i="10"/>
  <c r="O482" i="10"/>
  <c r="G482" i="10"/>
  <c r="H482" i="10"/>
  <c r="I482" i="10"/>
  <c r="F482" i="10"/>
  <c r="E482" i="10"/>
  <c r="D482" i="10"/>
  <c r="J470" i="10"/>
  <c r="K470" i="10"/>
  <c r="L470" i="10"/>
  <c r="M470" i="10"/>
  <c r="N470" i="10"/>
  <c r="O470" i="10"/>
  <c r="I470" i="10"/>
  <c r="G470" i="10"/>
  <c r="H470" i="10"/>
  <c r="F470" i="10"/>
  <c r="E470" i="10"/>
  <c r="D470" i="10"/>
  <c r="J458" i="10"/>
  <c r="K458" i="10"/>
  <c r="L458" i="10"/>
  <c r="M458" i="10"/>
  <c r="N458" i="10"/>
  <c r="O458" i="10"/>
  <c r="G458" i="10"/>
  <c r="H458" i="10"/>
  <c r="I458" i="10"/>
  <c r="F458" i="10"/>
  <c r="E458" i="10"/>
  <c r="D458" i="10"/>
  <c r="G446" i="10"/>
  <c r="O446" i="10"/>
  <c r="H446" i="10"/>
  <c r="I446" i="10"/>
  <c r="J446" i="10"/>
  <c r="K446" i="10"/>
  <c r="L446" i="10"/>
  <c r="M446" i="10"/>
  <c r="N446" i="10"/>
  <c r="F446" i="10"/>
  <c r="D446" i="10"/>
  <c r="E446" i="10"/>
  <c r="G434" i="10"/>
  <c r="H434" i="10"/>
  <c r="M434" i="10"/>
  <c r="N434" i="10"/>
  <c r="O434" i="10"/>
  <c r="I434" i="10"/>
  <c r="J434" i="10"/>
  <c r="K434" i="10"/>
  <c r="L434" i="10"/>
  <c r="F434" i="10"/>
  <c r="D434" i="10"/>
  <c r="E434" i="10"/>
  <c r="G422" i="10"/>
  <c r="H422" i="10"/>
  <c r="J422" i="10"/>
  <c r="K422" i="10"/>
  <c r="L422" i="10"/>
  <c r="M422" i="10"/>
  <c r="I422" i="10"/>
  <c r="N422" i="10"/>
  <c r="O422" i="10"/>
  <c r="F422" i="10"/>
  <c r="D422" i="10"/>
  <c r="E422" i="10"/>
  <c r="G410" i="10"/>
  <c r="H410" i="10"/>
  <c r="I410" i="10"/>
  <c r="J410" i="10"/>
  <c r="K410" i="10"/>
  <c r="L410" i="10"/>
  <c r="M410" i="10"/>
  <c r="N410" i="10"/>
  <c r="O410" i="10"/>
  <c r="F410" i="10"/>
  <c r="D410" i="10"/>
  <c r="E302" i="10"/>
  <c r="E290" i="10"/>
  <c r="E242" i="10"/>
  <c r="E194" i="10"/>
  <c r="E146" i="10"/>
  <c r="E98" i="10"/>
  <c r="E50" i="10"/>
  <c r="D702" i="10"/>
  <c r="D630" i="10"/>
  <c r="D558" i="10"/>
  <c r="D486" i="10"/>
  <c r="D414" i="10"/>
  <c r="D342" i="10"/>
  <c r="D270" i="10"/>
  <c r="D198" i="10"/>
  <c r="D126" i="10"/>
  <c r="D54" i="10"/>
  <c r="E631" i="10"/>
  <c r="E487" i="10"/>
  <c r="E331" i="10"/>
  <c r="E150" i="10"/>
  <c r="H662" i="10"/>
  <c r="J692" i="10"/>
  <c r="K692" i="10"/>
  <c r="M692" i="10"/>
  <c r="N692" i="10"/>
  <c r="O692" i="10"/>
  <c r="G692" i="10"/>
  <c r="H692" i="10"/>
  <c r="I692" i="10"/>
  <c r="L692" i="10"/>
  <c r="E692" i="10"/>
  <c r="D692" i="10"/>
  <c r="F692" i="10"/>
  <c r="M713" i="10"/>
  <c r="N713" i="10"/>
  <c r="H713" i="10"/>
  <c r="J713" i="10"/>
  <c r="L713" i="10"/>
  <c r="O713" i="10"/>
  <c r="F713" i="10"/>
  <c r="G713" i="10"/>
  <c r="I713" i="10"/>
  <c r="E713" i="10"/>
  <c r="K713" i="10"/>
  <c r="G698" i="10"/>
  <c r="H698" i="10"/>
  <c r="I698" i="10"/>
  <c r="K698" i="10"/>
  <c r="L698" i="10"/>
  <c r="M698" i="10"/>
  <c r="J698" i="10"/>
  <c r="N698" i="10"/>
  <c r="O698" i="10"/>
  <c r="F698" i="10"/>
  <c r="E698" i="10"/>
  <c r="D698" i="10"/>
  <c r="I48" i="10"/>
  <c r="H48" i="10"/>
  <c r="N48" i="10"/>
  <c r="M48" i="10"/>
  <c r="L48" i="10"/>
  <c r="K48" i="10"/>
  <c r="J48" i="10"/>
  <c r="G48" i="10"/>
  <c r="O48" i="10"/>
  <c r="E48" i="10"/>
  <c r="D48" i="10"/>
  <c r="F48" i="10"/>
  <c r="M733" i="10"/>
  <c r="N733" i="10"/>
  <c r="G733" i="10"/>
  <c r="H733" i="10"/>
  <c r="I733" i="10"/>
  <c r="J733" i="10"/>
  <c r="K733" i="10"/>
  <c r="F733" i="10"/>
  <c r="L733" i="10"/>
  <c r="E733" i="10"/>
  <c r="O733" i="10"/>
  <c r="D733" i="10"/>
  <c r="M721" i="10"/>
  <c r="N721" i="10"/>
  <c r="H721" i="10"/>
  <c r="I721" i="10"/>
  <c r="J721" i="10"/>
  <c r="K721" i="10"/>
  <c r="L721" i="10"/>
  <c r="O721" i="10"/>
  <c r="G721" i="10"/>
  <c r="E721" i="10"/>
  <c r="D721" i="10"/>
  <c r="F721" i="10"/>
  <c r="M709" i="10"/>
  <c r="N709" i="10"/>
  <c r="H709" i="10"/>
  <c r="J709" i="10"/>
  <c r="G709" i="10"/>
  <c r="I709" i="10"/>
  <c r="K709" i="10"/>
  <c r="L709" i="10"/>
  <c r="E709" i="10"/>
  <c r="D709" i="10"/>
  <c r="O709" i="10"/>
  <c r="F709" i="10"/>
  <c r="M697" i="10"/>
  <c r="N697" i="10"/>
  <c r="H697" i="10"/>
  <c r="I697" i="10"/>
  <c r="J697" i="10"/>
  <c r="G697" i="10"/>
  <c r="K697" i="10"/>
  <c r="L697" i="10"/>
  <c r="O697" i="10"/>
  <c r="F697" i="10"/>
  <c r="E697" i="10"/>
  <c r="D697" i="10"/>
  <c r="M685" i="10"/>
  <c r="N685" i="10"/>
  <c r="G685" i="10"/>
  <c r="H685" i="10"/>
  <c r="I685" i="10"/>
  <c r="J685" i="10"/>
  <c r="K685" i="10"/>
  <c r="L685" i="10"/>
  <c r="O685" i="10"/>
  <c r="F685" i="10"/>
  <c r="E685" i="10"/>
  <c r="D685" i="10"/>
  <c r="M673" i="10"/>
  <c r="N673" i="10"/>
  <c r="G673" i="10"/>
  <c r="H673" i="10"/>
  <c r="I673" i="10"/>
  <c r="J673" i="10"/>
  <c r="K673" i="10"/>
  <c r="L673" i="10"/>
  <c r="O673" i="10"/>
  <c r="E673" i="10"/>
  <c r="D673" i="10"/>
  <c r="F673" i="10"/>
  <c r="N661" i="10"/>
  <c r="G661" i="10"/>
  <c r="H661" i="10"/>
  <c r="I661" i="10"/>
  <c r="J661" i="10"/>
  <c r="K661" i="10"/>
  <c r="L661" i="10"/>
  <c r="M661" i="10"/>
  <c r="O661" i="10"/>
  <c r="F661" i="10"/>
  <c r="E661" i="10"/>
  <c r="D661" i="10"/>
  <c r="N649" i="10"/>
  <c r="I649" i="10"/>
  <c r="J649" i="10"/>
  <c r="K649" i="10"/>
  <c r="L649" i="10"/>
  <c r="M649" i="10"/>
  <c r="O649" i="10"/>
  <c r="F649" i="10"/>
  <c r="G649" i="10"/>
  <c r="H649" i="10"/>
  <c r="E649" i="10"/>
  <c r="D649" i="10"/>
  <c r="N637" i="10"/>
  <c r="L637" i="10"/>
  <c r="M637" i="10"/>
  <c r="O637" i="10"/>
  <c r="G637" i="10"/>
  <c r="H637" i="10"/>
  <c r="I637" i="10"/>
  <c r="J637" i="10"/>
  <c r="K637" i="10"/>
  <c r="F637" i="10"/>
  <c r="E637" i="10"/>
  <c r="D637" i="10"/>
  <c r="N625" i="10"/>
  <c r="G625" i="10"/>
  <c r="H625" i="10"/>
  <c r="I625" i="10"/>
  <c r="J625" i="10"/>
  <c r="K625" i="10"/>
  <c r="L625" i="10"/>
  <c r="M625" i="10"/>
  <c r="F625" i="10"/>
  <c r="O625" i="10"/>
  <c r="E625" i="10"/>
  <c r="D625" i="10"/>
  <c r="M613" i="10"/>
  <c r="N613" i="10"/>
  <c r="J613" i="10"/>
  <c r="K613" i="10"/>
  <c r="L613" i="10"/>
  <c r="O613" i="10"/>
  <c r="G613" i="10"/>
  <c r="H613" i="10"/>
  <c r="I613" i="10"/>
  <c r="F613" i="10"/>
  <c r="E613" i="10"/>
  <c r="D613" i="10"/>
  <c r="M601" i="10"/>
  <c r="N601" i="10"/>
  <c r="O601" i="10"/>
  <c r="G601" i="10"/>
  <c r="H601" i="10"/>
  <c r="I601" i="10"/>
  <c r="J601" i="10"/>
  <c r="K601" i="10"/>
  <c r="L601" i="10"/>
  <c r="F601" i="10"/>
  <c r="E601" i="10"/>
  <c r="D601" i="10"/>
  <c r="L589" i="10"/>
  <c r="M589" i="10"/>
  <c r="N589" i="10"/>
  <c r="O589" i="10"/>
  <c r="G589" i="10"/>
  <c r="I589" i="10"/>
  <c r="H589" i="10"/>
  <c r="J589" i="10"/>
  <c r="K589" i="10"/>
  <c r="F589" i="10"/>
  <c r="E589" i="10"/>
  <c r="D589" i="10"/>
  <c r="L577" i="10"/>
  <c r="M577" i="10"/>
  <c r="N577" i="10"/>
  <c r="O577" i="10"/>
  <c r="G577" i="10"/>
  <c r="H577" i="10"/>
  <c r="I577" i="10"/>
  <c r="J577" i="10"/>
  <c r="K577" i="10"/>
  <c r="F577" i="10"/>
  <c r="E577" i="10"/>
  <c r="D577" i="10"/>
  <c r="L565" i="10"/>
  <c r="M565" i="10"/>
  <c r="N565" i="10"/>
  <c r="O565" i="10"/>
  <c r="G565" i="10"/>
  <c r="H565" i="10"/>
  <c r="I565" i="10"/>
  <c r="J565" i="10"/>
  <c r="K565" i="10"/>
  <c r="F565" i="10"/>
  <c r="E565" i="10"/>
  <c r="D565" i="10"/>
  <c r="G553" i="10"/>
  <c r="H553" i="10"/>
  <c r="L553" i="10"/>
  <c r="M553" i="10"/>
  <c r="N553" i="10"/>
  <c r="O553" i="10"/>
  <c r="I553" i="10"/>
  <c r="J553" i="10"/>
  <c r="K553" i="10"/>
  <c r="F553" i="10"/>
  <c r="E553" i="10"/>
  <c r="D553" i="10"/>
  <c r="G541" i="10"/>
  <c r="H541" i="10"/>
  <c r="I541" i="10"/>
  <c r="J541" i="10"/>
  <c r="K541" i="10"/>
  <c r="L541" i="10"/>
  <c r="M541" i="10"/>
  <c r="N541" i="10"/>
  <c r="O541" i="10"/>
  <c r="F541" i="10"/>
  <c r="E541" i="10"/>
  <c r="D541" i="10"/>
  <c r="G529" i="10"/>
  <c r="H529" i="10"/>
  <c r="K529" i="10"/>
  <c r="L529" i="10"/>
  <c r="I529" i="10"/>
  <c r="J529" i="10"/>
  <c r="M529" i="10"/>
  <c r="N529" i="10"/>
  <c r="O529" i="10"/>
  <c r="F529" i="10"/>
  <c r="E529" i="10"/>
  <c r="D529" i="10"/>
  <c r="G517" i="10"/>
  <c r="H517" i="10"/>
  <c r="K517" i="10"/>
  <c r="L517" i="10"/>
  <c r="I517" i="10"/>
  <c r="J517" i="10"/>
  <c r="M517" i="10"/>
  <c r="N517" i="10"/>
  <c r="O517" i="10"/>
  <c r="F517" i="10"/>
  <c r="E517" i="10"/>
  <c r="D517" i="10"/>
  <c r="G505" i="10"/>
  <c r="H505" i="10"/>
  <c r="I505" i="10"/>
  <c r="J505" i="10"/>
  <c r="K505" i="10"/>
  <c r="L505" i="10"/>
  <c r="N505" i="10"/>
  <c r="O505" i="10"/>
  <c r="M505" i="10"/>
  <c r="F505" i="10"/>
  <c r="E505" i="10"/>
  <c r="D505" i="10"/>
  <c r="G493" i="10"/>
  <c r="H493" i="10"/>
  <c r="I493" i="10"/>
  <c r="J493" i="10"/>
  <c r="K493" i="10"/>
  <c r="L493" i="10"/>
  <c r="M493" i="10"/>
  <c r="N493" i="10"/>
  <c r="O493" i="10"/>
  <c r="F493" i="10"/>
  <c r="E493" i="10"/>
  <c r="D493" i="10"/>
  <c r="G481" i="10"/>
  <c r="H481" i="10"/>
  <c r="I481" i="10"/>
  <c r="J481" i="10"/>
  <c r="K481" i="10"/>
  <c r="L481" i="10"/>
  <c r="M481" i="10"/>
  <c r="N481" i="10"/>
  <c r="O481" i="10"/>
  <c r="F481" i="10"/>
  <c r="E481" i="10"/>
  <c r="D481" i="10"/>
  <c r="G469" i="10"/>
  <c r="H469" i="10"/>
  <c r="I469" i="10"/>
  <c r="J469" i="10"/>
  <c r="K469" i="10"/>
  <c r="L469" i="10"/>
  <c r="M469" i="10"/>
  <c r="N469" i="10"/>
  <c r="O469" i="10"/>
  <c r="F469" i="10"/>
  <c r="E469" i="10"/>
  <c r="D469" i="10"/>
  <c r="G457" i="10"/>
  <c r="H457" i="10"/>
  <c r="I457" i="10"/>
  <c r="J457" i="10"/>
  <c r="K457" i="10"/>
  <c r="L457" i="10"/>
  <c r="M457" i="10"/>
  <c r="N457" i="10"/>
  <c r="O457" i="10"/>
  <c r="F457" i="10"/>
  <c r="E457" i="10"/>
  <c r="D457" i="10"/>
  <c r="K445" i="10"/>
  <c r="L445" i="10"/>
  <c r="M445" i="10"/>
  <c r="N445" i="10"/>
  <c r="O445" i="10"/>
  <c r="G445" i="10"/>
  <c r="H445" i="10"/>
  <c r="I445" i="10"/>
  <c r="J445" i="10"/>
  <c r="F445" i="10"/>
  <c r="D445" i="10"/>
  <c r="E445" i="10"/>
  <c r="H433" i="10"/>
  <c r="I433" i="10"/>
  <c r="J433" i="10"/>
  <c r="K433" i="10"/>
  <c r="L433" i="10"/>
  <c r="M433" i="10"/>
  <c r="N433" i="10"/>
  <c r="O433" i="10"/>
  <c r="G433" i="10"/>
  <c r="F433" i="10"/>
  <c r="D433" i="10"/>
  <c r="E433" i="10"/>
  <c r="G421" i="10"/>
  <c r="H421" i="10"/>
  <c r="I421" i="10"/>
  <c r="J421" i="10"/>
  <c r="K421" i="10"/>
  <c r="L421" i="10"/>
  <c r="O421" i="10"/>
  <c r="M421" i="10"/>
  <c r="N421" i="10"/>
  <c r="F421" i="10"/>
  <c r="D421" i="10"/>
  <c r="E421" i="10"/>
  <c r="G409" i="10"/>
  <c r="H409" i="10"/>
  <c r="I409" i="10"/>
  <c r="J409" i="10"/>
  <c r="K409" i="10"/>
  <c r="L409" i="10"/>
  <c r="M409" i="10"/>
  <c r="N409" i="10"/>
  <c r="O409" i="10"/>
  <c r="F409" i="10"/>
  <c r="D409" i="10"/>
  <c r="E409" i="10"/>
  <c r="G397" i="10"/>
  <c r="H397" i="10"/>
  <c r="I397" i="10"/>
  <c r="J397" i="10"/>
  <c r="L397" i="10"/>
  <c r="K397" i="10"/>
  <c r="O397" i="10"/>
  <c r="M397" i="10"/>
  <c r="N397" i="10"/>
  <c r="F397" i="10"/>
  <c r="D397" i="10"/>
  <c r="G385" i="10"/>
  <c r="H385" i="10"/>
  <c r="I385" i="10"/>
  <c r="J385" i="10"/>
  <c r="K385" i="10"/>
  <c r="L385" i="10"/>
  <c r="M385" i="10"/>
  <c r="N385" i="10"/>
  <c r="O385" i="10"/>
  <c r="F385" i="10"/>
  <c r="E385" i="10"/>
  <c r="D385" i="10"/>
  <c r="G373" i="10"/>
  <c r="H373" i="10"/>
  <c r="I373" i="10"/>
  <c r="J373" i="10"/>
  <c r="K373" i="10"/>
  <c r="L373" i="10"/>
  <c r="M373" i="10"/>
  <c r="N373" i="10"/>
  <c r="O373" i="10"/>
  <c r="F373" i="10"/>
  <c r="E373" i="10"/>
  <c r="D373" i="10"/>
  <c r="G361" i="10"/>
  <c r="I361" i="10"/>
  <c r="J361" i="10"/>
  <c r="K361" i="10"/>
  <c r="L361" i="10"/>
  <c r="M361" i="10"/>
  <c r="N361" i="10"/>
  <c r="O361" i="10"/>
  <c r="H361" i="10"/>
  <c r="F361" i="10"/>
  <c r="E361" i="10"/>
  <c r="D361" i="10"/>
  <c r="G349" i="10"/>
  <c r="H349" i="10"/>
  <c r="I349" i="10"/>
  <c r="J349" i="10"/>
  <c r="K349" i="10"/>
  <c r="L349" i="10"/>
  <c r="M349" i="10"/>
  <c r="N349" i="10"/>
  <c r="O349" i="10"/>
  <c r="F349" i="10"/>
  <c r="E349" i="10"/>
  <c r="D349" i="10"/>
  <c r="G337" i="10"/>
  <c r="H337" i="10"/>
  <c r="K337" i="10"/>
  <c r="L337" i="10"/>
  <c r="M337" i="10"/>
  <c r="N337" i="10"/>
  <c r="O337" i="10"/>
  <c r="I337" i="10"/>
  <c r="J337" i="10"/>
  <c r="F337" i="10"/>
  <c r="E337" i="10"/>
  <c r="D337" i="10"/>
  <c r="G325" i="10"/>
  <c r="H325" i="10"/>
  <c r="K325" i="10"/>
  <c r="L325" i="10"/>
  <c r="M325" i="10"/>
  <c r="N325" i="10"/>
  <c r="O325" i="10"/>
  <c r="I325" i="10"/>
  <c r="J325" i="10"/>
  <c r="F325" i="10"/>
  <c r="E325" i="10"/>
  <c r="D325" i="10"/>
  <c r="G313" i="10"/>
  <c r="H313" i="10"/>
  <c r="K313" i="10"/>
  <c r="L313" i="10"/>
  <c r="M313" i="10"/>
  <c r="N313" i="10"/>
  <c r="O313" i="10"/>
  <c r="I313" i="10"/>
  <c r="J313" i="10"/>
  <c r="F313" i="10"/>
  <c r="E313" i="10"/>
  <c r="D313" i="10"/>
  <c r="G301" i="10"/>
  <c r="H301" i="10"/>
  <c r="I301" i="10"/>
  <c r="J301" i="10"/>
  <c r="K301" i="10"/>
  <c r="L301" i="10"/>
  <c r="M301" i="10"/>
  <c r="N301" i="10"/>
  <c r="O301" i="10"/>
  <c r="F301" i="10"/>
  <c r="D301" i="10"/>
  <c r="E301" i="10"/>
  <c r="G289" i="10"/>
  <c r="H289" i="10"/>
  <c r="I289" i="10"/>
  <c r="J289" i="10"/>
  <c r="K289" i="10"/>
  <c r="L289" i="10"/>
  <c r="M289" i="10"/>
  <c r="N289" i="10"/>
  <c r="O289" i="10"/>
  <c r="F289" i="10"/>
  <c r="D289" i="10"/>
  <c r="E289" i="10"/>
  <c r="G277" i="10"/>
  <c r="H277" i="10"/>
  <c r="I277" i="10"/>
  <c r="J277" i="10"/>
  <c r="K277" i="10"/>
  <c r="L277" i="10"/>
  <c r="M277" i="10"/>
  <c r="N277" i="10"/>
  <c r="O277" i="10"/>
  <c r="F277" i="10"/>
  <c r="D277" i="10"/>
  <c r="G265" i="10"/>
  <c r="H265" i="10"/>
  <c r="O265" i="10"/>
  <c r="I265" i="10"/>
  <c r="J265" i="10"/>
  <c r="K265" i="10"/>
  <c r="L265" i="10"/>
  <c r="M265" i="10"/>
  <c r="N265" i="10"/>
  <c r="F265" i="10"/>
  <c r="E265" i="10"/>
  <c r="D265" i="10"/>
  <c r="G253" i="10"/>
  <c r="H253" i="10"/>
  <c r="L253" i="10"/>
  <c r="M253" i="10"/>
  <c r="N253" i="10"/>
  <c r="O253" i="10"/>
  <c r="I253" i="10"/>
  <c r="J253" i="10"/>
  <c r="K253" i="10"/>
  <c r="F253" i="10"/>
  <c r="E253" i="10"/>
  <c r="D253" i="10"/>
  <c r="G241" i="10"/>
  <c r="H241" i="10"/>
  <c r="I241" i="10"/>
  <c r="J241" i="10"/>
  <c r="K241" i="10"/>
  <c r="L241" i="10"/>
  <c r="M241" i="10"/>
  <c r="N241" i="10"/>
  <c r="O241" i="10"/>
  <c r="F241" i="10"/>
  <c r="D241" i="10"/>
  <c r="E241" i="10"/>
  <c r="G229" i="10"/>
  <c r="H229" i="10"/>
  <c r="I229" i="10"/>
  <c r="J229" i="10"/>
  <c r="K229" i="10"/>
  <c r="L229" i="10"/>
  <c r="M229" i="10"/>
  <c r="N229" i="10"/>
  <c r="O229" i="10"/>
  <c r="F229" i="10"/>
  <c r="D229" i="10"/>
  <c r="L217" i="10"/>
  <c r="M217" i="10"/>
  <c r="N217" i="10"/>
  <c r="O217" i="10"/>
  <c r="G217" i="10"/>
  <c r="H217" i="10"/>
  <c r="I217" i="10"/>
  <c r="J217" i="10"/>
  <c r="K217" i="10"/>
  <c r="F217" i="10"/>
  <c r="E217" i="10"/>
  <c r="D217" i="10"/>
  <c r="L205" i="10"/>
  <c r="G205" i="10"/>
  <c r="H205" i="10"/>
  <c r="I205" i="10"/>
  <c r="J205" i="10"/>
  <c r="K205" i="10"/>
  <c r="N205" i="10"/>
  <c r="O205" i="10"/>
  <c r="M205" i="10"/>
  <c r="F205" i="10"/>
  <c r="E205" i="10"/>
  <c r="D205" i="10"/>
  <c r="L193" i="10"/>
  <c r="G193" i="10"/>
  <c r="H193" i="10"/>
  <c r="I193" i="10"/>
  <c r="J193" i="10"/>
  <c r="K193" i="10"/>
  <c r="M193" i="10"/>
  <c r="N193" i="10"/>
  <c r="O193" i="10"/>
  <c r="F193" i="10"/>
  <c r="D193" i="10"/>
  <c r="E193" i="10"/>
  <c r="L181" i="10"/>
  <c r="N181" i="10"/>
  <c r="O181" i="10"/>
  <c r="G181" i="10"/>
  <c r="H181" i="10"/>
  <c r="I181" i="10"/>
  <c r="J181" i="10"/>
  <c r="M181" i="10"/>
  <c r="K181" i="10"/>
  <c r="F181" i="10"/>
  <c r="D181" i="10"/>
  <c r="L169" i="10"/>
  <c r="N169" i="10"/>
  <c r="O169" i="10"/>
  <c r="G169" i="10"/>
  <c r="H169" i="10"/>
  <c r="I169" i="10"/>
  <c r="J169" i="10"/>
  <c r="K169" i="10"/>
  <c r="M169" i="10"/>
  <c r="F169" i="10"/>
  <c r="E169" i="10"/>
  <c r="D169" i="10"/>
  <c r="G157" i="10"/>
  <c r="I157" i="10"/>
  <c r="K157" i="10"/>
  <c r="L157" i="10"/>
  <c r="M157" i="10"/>
  <c r="N157" i="10"/>
  <c r="O157" i="10"/>
  <c r="H157" i="10"/>
  <c r="J157" i="10"/>
  <c r="F157" i="10"/>
  <c r="E157" i="10"/>
  <c r="D157" i="10"/>
  <c r="G145" i="10"/>
  <c r="H145" i="10"/>
  <c r="K145" i="10"/>
  <c r="M145" i="10"/>
  <c r="N145" i="10"/>
  <c r="O145" i="10"/>
  <c r="J145" i="10"/>
  <c r="I145" i="10"/>
  <c r="L145" i="10"/>
  <c r="F145" i="10"/>
  <c r="D145" i="10"/>
  <c r="E145" i="10"/>
  <c r="G133" i="10"/>
  <c r="H133" i="10"/>
  <c r="I133" i="10"/>
  <c r="J133" i="10"/>
  <c r="K133" i="10"/>
  <c r="L133" i="10"/>
  <c r="M133" i="10"/>
  <c r="N133" i="10"/>
  <c r="O133" i="10"/>
  <c r="F133" i="10"/>
  <c r="D133" i="10"/>
  <c r="E97" i="10"/>
  <c r="G61" i="10"/>
  <c r="H61" i="10"/>
  <c r="I61" i="10"/>
  <c r="J61" i="10"/>
  <c r="K61" i="10"/>
  <c r="L61" i="10"/>
  <c r="M61" i="10"/>
  <c r="N61" i="10"/>
  <c r="O61" i="10"/>
  <c r="F61" i="10"/>
  <c r="E61" i="10"/>
  <c r="D61" i="10"/>
  <c r="E49" i="10"/>
  <c r="D701" i="10"/>
  <c r="D629" i="10"/>
  <c r="D557" i="10"/>
  <c r="D485" i="10"/>
  <c r="D413" i="10"/>
  <c r="D341" i="10"/>
  <c r="D269" i="10"/>
  <c r="D197" i="10"/>
  <c r="D125" i="10"/>
  <c r="E619" i="10"/>
  <c r="E475" i="10"/>
  <c r="E318" i="10"/>
  <c r="E133" i="10"/>
  <c r="F658" i="10"/>
  <c r="F322" i="10"/>
  <c r="E68" i="10"/>
  <c r="F635" i="10"/>
  <c r="M691" i="10"/>
  <c r="M388" i="10"/>
  <c r="N388" i="10"/>
  <c r="O388" i="10"/>
  <c r="G388" i="10"/>
  <c r="H388" i="10"/>
  <c r="I388" i="10"/>
  <c r="L388" i="10"/>
  <c r="J388" i="10"/>
  <c r="K388" i="10"/>
  <c r="F388" i="10"/>
  <c r="M376" i="10"/>
  <c r="N376" i="10"/>
  <c r="O376" i="10"/>
  <c r="G376" i="10"/>
  <c r="H376" i="10"/>
  <c r="I376" i="10"/>
  <c r="J376" i="10"/>
  <c r="K376" i="10"/>
  <c r="L376" i="10"/>
  <c r="F376" i="10"/>
  <c r="I364" i="10"/>
  <c r="J364" i="10"/>
  <c r="K364" i="10"/>
  <c r="L364" i="10"/>
  <c r="M364" i="10"/>
  <c r="N364" i="10"/>
  <c r="O364" i="10"/>
  <c r="G364" i="10"/>
  <c r="H364" i="10"/>
  <c r="F364" i="10"/>
  <c r="G352" i="10"/>
  <c r="H352" i="10"/>
  <c r="I352" i="10"/>
  <c r="J352" i="10"/>
  <c r="K352" i="10"/>
  <c r="L352" i="10"/>
  <c r="M352" i="10"/>
  <c r="N352" i="10"/>
  <c r="O352" i="10"/>
  <c r="F352" i="10"/>
  <c r="H340" i="10"/>
  <c r="I340" i="10"/>
  <c r="G340" i="10"/>
  <c r="J340" i="10"/>
  <c r="K340" i="10"/>
  <c r="L340" i="10"/>
  <c r="M340" i="10"/>
  <c r="N340" i="10"/>
  <c r="O340" i="10"/>
  <c r="F340" i="10"/>
  <c r="H328" i="10"/>
  <c r="I328" i="10"/>
  <c r="G328" i="10"/>
  <c r="J328" i="10"/>
  <c r="K328" i="10"/>
  <c r="L328" i="10"/>
  <c r="M328" i="10"/>
  <c r="N328" i="10"/>
  <c r="O328" i="10"/>
  <c r="F328" i="10"/>
  <c r="H316" i="10"/>
  <c r="I316" i="10"/>
  <c r="G316" i="10"/>
  <c r="J316" i="10"/>
  <c r="K316" i="10"/>
  <c r="L316" i="10"/>
  <c r="M316" i="10"/>
  <c r="N316" i="10"/>
  <c r="O316" i="10"/>
  <c r="F316" i="10"/>
  <c r="G304" i="10"/>
  <c r="H304" i="10"/>
  <c r="I304" i="10"/>
  <c r="K304" i="10"/>
  <c r="L304" i="10"/>
  <c r="M304" i="10"/>
  <c r="N304" i="10"/>
  <c r="O304" i="10"/>
  <c r="J304" i="10"/>
  <c r="F304" i="10"/>
  <c r="G292" i="10"/>
  <c r="H292" i="10"/>
  <c r="I292" i="10"/>
  <c r="J292" i="10"/>
  <c r="K292" i="10"/>
  <c r="N292" i="10"/>
  <c r="L292" i="10"/>
  <c r="M292" i="10"/>
  <c r="O292" i="10"/>
  <c r="F292" i="10"/>
  <c r="G280" i="10"/>
  <c r="H280" i="10"/>
  <c r="I280" i="10"/>
  <c r="J280" i="10"/>
  <c r="K280" i="10"/>
  <c r="L280" i="10"/>
  <c r="M280" i="10"/>
  <c r="N280" i="10"/>
  <c r="O280" i="10"/>
  <c r="F280" i="10"/>
  <c r="E280" i="10"/>
  <c r="N268" i="10"/>
  <c r="G268" i="10"/>
  <c r="H268" i="10"/>
  <c r="I268" i="10"/>
  <c r="J268" i="10"/>
  <c r="K268" i="10"/>
  <c r="L268" i="10"/>
  <c r="M268" i="10"/>
  <c r="O268" i="10"/>
  <c r="F268" i="10"/>
  <c r="E268" i="10"/>
  <c r="N256" i="10"/>
  <c r="G256" i="10"/>
  <c r="H256" i="10"/>
  <c r="I256" i="10"/>
  <c r="J256" i="10"/>
  <c r="K256" i="10"/>
  <c r="L256" i="10"/>
  <c r="M256" i="10"/>
  <c r="O256" i="10"/>
  <c r="F256" i="10"/>
  <c r="E256" i="10"/>
  <c r="N244" i="10"/>
  <c r="L244" i="10"/>
  <c r="M244" i="10"/>
  <c r="O244" i="10"/>
  <c r="G244" i="10"/>
  <c r="H244" i="10"/>
  <c r="I244" i="10"/>
  <c r="J244" i="10"/>
  <c r="K244" i="10"/>
  <c r="F244" i="10"/>
  <c r="E244" i="10"/>
  <c r="N232" i="10"/>
  <c r="I232" i="10"/>
  <c r="J232" i="10"/>
  <c r="K232" i="10"/>
  <c r="L232" i="10"/>
  <c r="M232" i="10"/>
  <c r="O232" i="10"/>
  <c r="G232" i="10"/>
  <c r="H232" i="10"/>
  <c r="F232" i="10"/>
  <c r="E232" i="10"/>
  <c r="I220" i="10"/>
  <c r="L220" i="10"/>
  <c r="M220" i="10"/>
  <c r="N220" i="10"/>
  <c r="O220" i="10"/>
  <c r="G220" i="10"/>
  <c r="H220" i="10"/>
  <c r="J220" i="10"/>
  <c r="K220" i="10"/>
  <c r="F220" i="10"/>
  <c r="E220" i="10"/>
  <c r="I208" i="10"/>
  <c r="O208" i="10"/>
  <c r="G208" i="10"/>
  <c r="H208" i="10"/>
  <c r="J208" i="10"/>
  <c r="K208" i="10"/>
  <c r="L208" i="10"/>
  <c r="M208" i="10"/>
  <c r="N208" i="10"/>
  <c r="F208" i="10"/>
  <c r="E208" i="10"/>
  <c r="I196" i="10"/>
  <c r="G196" i="10"/>
  <c r="H196" i="10"/>
  <c r="J196" i="10"/>
  <c r="K196" i="10"/>
  <c r="L196" i="10"/>
  <c r="M196" i="10"/>
  <c r="N196" i="10"/>
  <c r="O196" i="10"/>
  <c r="F196" i="10"/>
  <c r="E196" i="10"/>
  <c r="I184" i="10"/>
  <c r="K184" i="10"/>
  <c r="G184" i="10"/>
  <c r="H184" i="10"/>
  <c r="J184" i="10"/>
  <c r="L184" i="10"/>
  <c r="M184" i="10"/>
  <c r="O184" i="10"/>
  <c r="N184" i="10"/>
  <c r="F184" i="10"/>
  <c r="E184" i="10"/>
  <c r="I172" i="10"/>
  <c r="K172" i="10"/>
  <c r="L172" i="10"/>
  <c r="M172" i="10"/>
  <c r="N172" i="10"/>
  <c r="O172" i="10"/>
  <c r="G172" i="10"/>
  <c r="J172" i="10"/>
  <c r="H172" i="10"/>
  <c r="F172" i="10"/>
  <c r="E172" i="10"/>
  <c r="H160" i="10"/>
  <c r="J160" i="10"/>
  <c r="K160" i="10"/>
  <c r="L160" i="10"/>
  <c r="M160" i="10"/>
  <c r="N160" i="10"/>
  <c r="O160" i="10"/>
  <c r="I160" i="10"/>
  <c r="G160" i="10"/>
  <c r="F160" i="10"/>
  <c r="E160" i="10"/>
  <c r="K148" i="10"/>
  <c r="M148" i="10"/>
  <c r="N148" i="10"/>
  <c r="O148" i="10"/>
  <c r="G148" i="10"/>
  <c r="J148" i="10"/>
  <c r="H148" i="10"/>
  <c r="I148" i="10"/>
  <c r="L148" i="10"/>
  <c r="F148" i="10"/>
  <c r="E148" i="10"/>
  <c r="H136" i="10"/>
  <c r="I136" i="10"/>
  <c r="J136" i="10"/>
  <c r="K136" i="10"/>
  <c r="L136" i="10"/>
  <c r="M136" i="10"/>
  <c r="N136" i="10"/>
  <c r="O136" i="10"/>
  <c r="G136" i="10"/>
  <c r="F136" i="10"/>
  <c r="E136" i="10"/>
  <c r="G124" i="10"/>
  <c r="K124" i="10"/>
  <c r="M124" i="10"/>
  <c r="N124" i="10"/>
  <c r="O124" i="10"/>
  <c r="H124" i="10"/>
  <c r="J124" i="10"/>
  <c r="I124" i="10"/>
  <c r="L124" i="10"/>
  <c r="F124" i="10"/>
  <c r="E124" i="10"/>
  <c r="N112" i="10"/>
  <c r="O112" i="10"/>
  <c r="G112" i="10"/>
  <c r="J112" i="10"/>
  <c r="L112" i="10"/>
  <c r="M112" i="10"/>
  <c r="I112" i="10"/>
  <c r="H112" i="10"/>
  <c r="K112" i="10"/>
  <c r="F112" i="10"/>
  <c r="E112" i="10"/>
  <c r="N100" i="10"/>
  <c r="O100" i="10"/>
  <c r="G100" i="10"/>
  <c r="I100" i="10"/>
  <c r="J100" i="10"/>
  <c r="H100" i="10"/>
  <c r="K100" i="10"/>
  <c r="L100" i="10"/>
  <c r="M100" i="10"/>
  <c r="F100" i="10"/>
  <c r="E100" i="10"/>
  <c r="N88" i="10"/>
  <c r="O88" i="10"/>
  <c r="G88" i="10"/>
  <c r="H88" i="10"/>
  <c r="I88" i="10"/>
  <c r="J88" i="10"/>
  <c r="M88" i="10"/>
  <c r="K88" i="10"/>
  <c r="L88" i="10"/>
  <c r="F88" i="10"/>
  <c r="E88" i="10"/>
  <c r="N76" i="10"/>
  <c r="O76" i="10"/>
  <c r="G76" i="10"/>
  <c r="H76" i="10"/>
  <c r="I76" i="10"/>
  <c r="J76" i="10"/>
  <c r="K76" i="10"/>
  <c r="M76" i="10"/>
  <c r="L76" i="10"/>
  <c r="E76" i="10"/>
  <c r="F76" i="10"/>
  <c r="N64" i="10"/>
  <c r="O64" i="10"/>
  <c r="G64" i="10"/>
  <c r="H64" i="10"/>
  <c r="I64" i="10"/>
  <c r="J64" i="10"/>
  <c r="K64" i="10"/>
  <c r="M64" i="10"/>
  <c r="L64" i="10"/>
  <c r="E64" i="10"/>
  <c r="F64" i="10"/>
  <c r="N52" i="10"/>
  <c r="O52" i="10"/>
  <c r="G52" i="10"/>
  <c r="H52" i="10"/>
  <c r="I52" i="10"/>
  <c r="J52" i="10"/>
  <c r="K52" i="10"/>
  <c r="M52" i="10"/>
  <c r="L52" i="10"/>
  <c r="E52" i="10"/>
  <c r="F52" i="10"/>
  <c r="D388" i="10"/>
  <c r="D376" i="10"/>
  <c r="D364" i="10"/>
  <c r="D352" i="10"/>
  <c r="D340" i="10"/>
  <c r="D328" i="10"/>
  <c r="D316" i="10"/>
  <c r="D304" i="10"/>
  <c r="D292" i="10"/>
  <c r="D280" i="10"/>
  <c r="D268" i="10"/>
  <c r="D256" i="10"/>
  <c r="D244" i="10"/>
  <c r="D232" i="10"/>
  <c r="D220" i="10"/>
  <c r="D208" i="10"/>
  <c r="D196" i="10"/>
  <c r="D184" i="10"/>
  <c r="D172" i="10"/>
  <c r="D160" i="10"/>
  <c r="D148" i="10"/>
  <c r="D136" i="10"/>
  <c r="D124" i="10"/>
  <c r="D112" i="10"/>
  <c r="D100" i="10"/>
  <c r="D88" i="10"/>
  <c r="D76" i="10"/>
  <c r="D64" i="10"/>
  <c r="D52" i="10"/>
  <c r="E316" i="10"/>
  <c r="E67" i="10"/>
  <c r="F93" i="10"/>
  <c r="I691" i="10"/>
  <c r="J375" i="10"/>
  <c r="K375" i="10"/>
  <c r="L375" i="10"/>
  <c r="M375" i="10"/>
  <c r="N375" i="10"/>
  <c r="O375" i="10"/>
  <c r="G375" i="10"/>
  <c r="H375" i="10"/>
  <c r="I375" i="10"/>
  <c r="M363" i="10"/>
  <c r="G363" i="10"/>
  <c r="H363" i="10"/>
  <c r="I363" i="10"/>
  <c r="J363" i="10"/>
  <c r="K363" i="10"/>
  <c r="L363" i="10"/>
  <c r="N363" i="10"/>
  <c r="O363" i="10"/>
  <c r="M351" i="10"/>
  <c r="N351" i="10"/>
  <c r="O351" i="10"/>
  <c r="G351" i="10"/>
  <c r="H351" i="10"/>
  <c r="I351" i="10"/>
  <c r="J351" i="10"/>
  <c r="K351" i="10"/>
  <c r="L351" i="10"/>
  <c r="M339" i="10"/>
  <c r="N339" i="10"/>
  <c r="K339" i="10"/>
  <c r="L339" i="10"/>
  <c r="O339" i="10"/>
  <c r="G339" i="10"/>
  <c r="H339" i="10"/>
  <c r="I339" i="10"/>
  <c r="J339" i="10"/>
  <c r="F339" i="10"/>
  <c r="M327" i="10"/>
  <c r="N327" i="10"/>
  <c r="K327" i="10"/>
  <c r="L327" i="10"/>
  <c r="O327" i="10"/>
  <c r="G327" i="10"/>
  <c r="H327" i="10"/>
  <c r="I327" i="10"/>
  <c r="J327" i="10"/>
  <c r="F327" i="10"/>
  <c r="M315" i="10"/>
  <c r="N315" i="10"/>
  <c r="K315" i="10"/>
  <c r="L315" i="10"/>
  <c r="O315" i="10"/>
  <c r="G315" i="10"/>
  <c r="H315" i="10"/>
  <c r="I315" i="10"/>
  <c r="J315" i="10"/>
  <c r="F315" i="10"/>
  <c r="M303" i="10"/>
  <c r="N303" i="10"/>
  <c r="O303" i="10"/>
  <c r="G303" i="10"/>
  <c r="H303" i="10"/>
  <c r="I303" i="10"/>
  <c r="J303" i="10"/>
  <c r="K303" i="10"/>
  <c r="L303" i="10"/>
  <c r="F303" i="10"/>
  <c r="M291" i="10"/>
  <c r="N291" i="10"/>
  <c r="O291" i="10"/>
  <c r="G291" i="10"/>
  <c r="H291" i="10"/>
  <c r="J291" i="10"/>
  <c r="K291" i="10"/>
  <c r="I291" i="10"/>
  <c r="L291" i="10"/>
  <c r="F291" i="10"/>
  <c r="M279" i="10"/>
  <c r="N279" i="10"/>
  <c r="O279" i="10"/>
  <c r="G279" i="10"/>
  <c r="H279" i="10"/>
  <c r="I279" i="10"/>
  <c r="J279" i="10"/>
  <c r="K279" i="10"/>
  <c r="L279" i="10"/>
  <c r="F279" i="10"/>
  <c r="E279" i="10"/>
  <c r="K267" i="10"/>
  <c r="M267" i="10"/>
  <c r="N267" i="10"/>
  <c r="O267" i="10"/>
  <c r="G267" i="10"/>
  <c r="H267" i="10"/>
  <c r="I267" i="10"/>
  <c r="J267" i="10"/>
  <c r="L267" i="10"/>
  <c r="F267" i="10"/>
  <c r="E267" i="10"/>
  <c r="K255" i="10"/>
  <c r="M255" i="10"/>
  <c r="N255" i="10"/>
  <c r="I255" i="10"/>
  <c r="J255" i="10"/>
  <c r="L255" i="10"/>
  <c r="O255" i="10"/>
  <c r="G255" i="10"/>
  <c r="H255" i="10"/>
  <c r="F255" i="10"/>
  <c r="E255" i="10"/>
  <c r="K243" i="10"/>
  <c r="M243" i="10"/>
  <c r="N243" i="10"/>
  <c r="G243" i="10"/>
  <c r="H243" i="10"/>
  <c r="I243" i="10"/>
  <c r="J243" i="10"/>
  <c r="L243" i="10"/>
  <c r="O243" i="10"/>
  <c r="F243" i="10"/>
  <c r="E243" i="10"/>
  <c r="K231" i="10"/>
  <c r="L231" i="10"/>
  <c r="M231" i="10"/>
  <c r="N231" i="10"/>
  <c r="G231" i="10"/>
  <c r="H231" i="10"/>
  <c r="I231" i="10"/>
  <c r="J231" i="10"/>
  <c r="O231" i="10"/>
  <c r="F231" i="10"/>
  <c r="E231" i="10"/>
  <c r="H219" i="10"/>
  <c r="I219" i="10"/>
  <c r="J219" i="10"/>
  <c r="K219" i="10"/>
  <c r="L219" i="10"/>
  <c r="M219" i="10"/>
  <c r="N219" i="10"/>
  <c r="G219" i="10"/>
  <c r="O219" i="10"/>
  <c r="F219" i="10"/>
  <c r="E219" i="10"/>
  <c r="K207" i="10"/>
  <c r="L207" i="10"/>
  <c r="M207" i="10"/>
  <c r="N207" i="10"/>
  <c r="O207" i="10"/>
  <c r="G207" i="10"/>
  <c r="H207" i="10"/>
  <c r="I207" i="10"/>
  <c r="J207" i="10"/>
  <c r="F207" i="10"/>
  <c r="E207" i="10"/>
  <c r="M195" i="10"/>
  <c r="N195" i="10"/>
  <c r="O195" i="10"/>
  <c r="G195" i="10"/>
  <c r="H195" i="10"/>
  <c r="I195" i="10"/>
  <c r="J195" i="10"/>
  <c r="L195" i="10"/>
  <c r="K195" i="10"/>
  <c r="F195" i="10"/>
  <c r="E195" i="10"/>
  <c r="H183" i="10"/>
  <c r="K183" i="10"/>
  <c r="L183" i="10"/>
  <c r="M183" i="10"/>
  <c r="N183" i="10"/>
  <c r="O183" i="10"/>
  <c r="G183" i="10"/>
  <c r="J183" i="10"/>
  <c r="I183" i="10"/>
  <c r="F183" i="10"/>
  <c r="E183" i="10"/>
  <c r="H171" i="10"/>
  <c r="I171" i="10"/>
  <c r="J171" i="10"/>
  <c r="K171" i="10"/>
  <c r="G171" i="10"/>
  <c r="L171" i="10"/>
  <c r="M171" i="10"/>
  <c r="N171" i="10"/>
  <c r="O171" i="10"/>
  <c r="F171" i="10"/>
  <c r="E171" i="10"/>
  <c r="M159" i="10"/>
  <c r="G159" i="10"/>
  <c r="H159" i="10"/>
  <c r="I159" i="10"/>
  <c r="J159" i="10"/>
  <c r="K159" i="10"/>
  <c r="L159" i="10"/>
  <c r="N159" i="10"/>
  <c r="O159" i="10"/>
  <c r="F159" i="10"/>
  <c r="E159" i="10"/>
  <c r="M147" i="10"/>
  <c r="G147" i="10"/>
  <c r="I147" i="10"/>
  <c r="J147" i="10"/>
  <c r="K147" i="10"/>
  <c r="L147" i="10"/>
  <c r="N147" i="10"/>
  <c r="O147" i="10"/>
  <c r="H147" i="10"/>
  <c r="F147" i="10"/>
  <c r="E147" i="10"/>
  <c r="M135" i="10"/>
  <c r="N135" i="10"/>
  <c r="O135" i="10"/>
  <c r="G135" i="10"/>
  <c r="H135" i="10"/>
  <c r="I135" i="10"/>
  <c r="J135" i="10"/>
  <c r="L135" i="10"/>
  <c r="K135" i="10"/>
  <c r="F135" i="10"/>
  <c r="E135" i="10"/>
  <c r="M123" i="10"/>
  <c r="N123" i="10"/>
  <c r="G123" i="10"/>
  <c r="H123" i="10"/>
  <c r="I123" i="10"/>
  <c r="J123" i="10"/>
  <c r="K123" i="10"/>
  <c r="L123" i="10"/>
  <c r="O123" i="10"/>
  <c r="F123" i="10"/>
  <c r="E123" i="10"/>
  <c r="K111" i="10"/>
  <c r="L111" i="10"/>
  <c r="M111" i="10"/>
  <c r="N111" i="10"/>
  <c r="O111" i="10"/>
  <c r="G111" i="10"/>
  <c r="H111" i="10"/>
  <c r="I111" i="10"/>
  <c r="J111" i="10"/>
  <c r="F111" i="10"/>
  <c r="E111" i="10"/>
  <c r="K99" i="10"/>
  <c r="L99" i="10"/>
  <c r="M99" i="10"/>
  <c r="N99" i="10"/>
  <c r="O99" i="10"/>
  <c r="G99" i="10"/>
  <c r="I99" i="10"/>
  <c r="H99" i="10"/>
  <c r="J99" i="10"/>
  <c r="F99" i="10"/>
  <c r="E99" i="10"/>
  <c r="K87" i="10"/>
  <c r="L87" i="10"/>
  <c r="M87" i="10"/>
  <c r="N87" i="10"/>
  <c r="O87" i="10"/>
  <c r="G87" i="10"/>
  <c r="J87" i="10"/>
  <c r="H87" i="10"/>
  <c r="I87" i="10"/>
  <c r="F87" i="10"/>
  <c r="E87" i="10"/>
  <c r="K75" i="10"/>
  <c r="L75" i="10"/>
  <c r="M75" i="10"/>
  <c r="N75" i="10"/>
  <c r="O75" i="10"/>
  <c r="G75" i="10"/>
  <c r="H75" i="10"/>
  <c r="J75" i="10"/>
  <c r="I75" i="10"/>
  <c r="E75" i="10"/>
  <c r="F75" i="10"/>
  <c r="K63" i="10"/>
  <c r="L63" i="10"/>
  <c r="M63" i="10"/>
  <c r="N63" i="10"/>
  <c r="O63" i="10"/>
  <c r="G63" i="10"/>
  <c r="H63" i="10"/>
  <c r="J63" i="10"/>
  <c r="I63" i="10"/>
  <c r="E63" i="10"/>
  <c r="F63" i="10"/>
  <c r="K51" i="10"/>
  <c r="L51" i="10"/>
  <c r="M51" i="10"/>
  <c r="N51" i="10"/>
  <c r="O51" i="10"/>
  <c r="G51" i="10"/>
  <c r="H51" i="10"/>
  <c r="J51" i="10"/>
  <c r="I51" i="10"/>
  <c r="E51" i="10"/>
  <c r="F51" i="10"/>
  <c r="D375" i="10"/>
  <c r="D363" i="10"/>
  <c r="D351" i="10"/>
  <c r="D339" i="10"/>
  <c r="D327" i="10"/>
  <c r="D315" i="10"/>
  <c r="D303" i="10"/>
  <c r="D291" i="10"/>
  <c r="D279" i="10"/>
  <c r="D267" i="10"/>
  <c r="D255" i="10"/>
  <c r="D243" i="10"/>
  <c r="D231" i="10"/>
  <c r="D219" i="10"/>
  <c r="D207" i="10"/>
  <c r="D195" i="10"/>
  <c r="D183" i="10"/>
  <c r="D171" i="10"/>
  <c r="D159" i="10"/>
  <c r="D147" i="10"/>
  <c r="D135" i="10"/>
  <c r="D123" i="10"/>
  <c r="D111" i="10"/>
  <c r="D99" i="10"/>
  <c r="D87" i="10"/>
  <c r="D75" i="10"/>
  <c r="D63" i="10"/>
  <c r="D51" i="10"/>
  <c r="E380" i="10"/>
  <c r="E328" i="10"/>
  <c r="E315" i="10"/>
  <c r="E81" i="10"/>
  <c r="F363" i="10"/>
  <c r="G398" i="10"/>
  <c r="H398" i="10"/>
  <c r="I398" i="10"/>
  <c r="J398" i="10"/>
  <c r="K398" i="10"/>
  <c r="L398" i="10"/>
  <c r="M398" i="10"/>
  <c r="O398" i="10"/>
  <c r="N398" i="10"/>
  <c r="F398" i="10"/>
  <c r="G386" i="10"/>
  <c r="H386" i="10"/>
  <c r="I386" i="10"/>
  <c r="J386" i="10"/>
  <c r="K386" i="10"/>
  <c r="L386" i="10"/>
  <c r="M386" i="10"/>
  <c r="N386" i="10"/>
  <c r="O386" i="10"/>
  <c r="F386" i="10"/>
  <c r="G374" i="10"/>
  <c r="H374" i="10"/>
  <c r="I374" i="10"/>
  <c r="J374" i="10"/>
  <c r="K374" i="10"/>
  <c r="L374" i="10"/>
  <c r="M374" i="10"/>
  <c r="N374" i="10"/>
  <c r="O374" i="10"/>
  <c r="F374" i="10"/>
  <c r="J362" i="10"/>
  <c r="M362" i="10"/>
  <c r="N362" i="10"/>
  <c r="O362" i="10"/>
  <c r="G362" i="10"/>
  <c r="H362" i="10"/>
  <c r="I362" i="10"/>
  <c r="K362" i="10"/>
  <c r="L362" i="10"/>
  <c r="F362" i="10"/>
  <c r="J350" i="10"/>
  <c r="K350" i="10"/>
  <c r="H350" i="10"/>
  <c r="I350" i="10"/>
  <c r="L350" i="10"/>
  <c r="M350" i="10"/>
  <c r="N350" i="10"/>
  <c r="O350" i="10"/>
  <c r="G350" i="10"/>
  <c r="F350" i="10"/>
  <c r="J338" i="10"/>
  <c r="K338" i="10"/>
  <c r="N338" i="10"/>
  <c r="O338" i="10"/>
  <c r="G338" i="10"/>
  <c r="H338" i="10"/>
  <c r="I338" i="10"/>
  <c r="L338" i="10"/>
  <c r="M338" i="10"/>
  <c r="F338" i="10"/>
  <c r="J326" i="10"/>
  <c r="K326" i="10"/>
  <c r="N326" i="10"/>
  <c r="O326" i="10"/>
  <c r="G326" i="10"/>
  <c r="H326" i="10"/>
  <c r="I326" i="10"/>
  <c r="L326" i="10"/>
  <c r="M326" i="10"/>
  <c r="F326" i="10"/>
  <c r="J314" i="10"/>
  <c r="K314" i="10"/>
  <c r="N314" i="10"/>
  <c r="O314" i="10"/>
  <c r="G314" i="10"/>
  <c r="H314" i="10"/>
  <c r="I314" i="10"/>
  <c r="L314" i="10"/>
  <c r="M314" i="10"/>
  <c r="F314" i="10"/>
  <c r="J302" i="10"/>
  <c r="K302" i="10"/>
  <c r="L302" i="10"/>
  <c r="M302" i="10"/>
  <c r="N302" i="10"/>
  <c r="O302" i="10"/>
  <c r="G302" i="10"/>
  <c r="H302" i="10"/>
  <c r="I302" i="10"/>
  <c r="F302" i="10"/>
  <c r="J290" i="10"/>
  <c r="K290" i="10"/>
  <c r="L290" i="10"/>
  <c r="M290" i="10"/>
  <c r="N290" i="10"/>
  <c r="O290" i="10"/>
  <c r="G290" i="10"/>
  <c r="H290" i="10"/>
  <c r="I290" i="10"/>
  <c r="F290" i="10"/>
  <c r="J278" i="10"/>
  <c r="K278" i="10"/>
  <c r="L278" i="10"/>
  <c r="M278" i="10"/>
  <c r="N278" i="10"/>
  <c r="O278" i="10"/>
  <c r="G278" i="10"/>
  <c r="H278" i="10"/>
  <c r="I278" i="10"/>
  <c r="F278" i="10"/>
  <c r="H266" i="10"/>
  <c r="J266" i="10"/>
  <c r="K266" i="10"/>
  <c r="G266" i="10"/>
  <c r="I266" i="10"/>
  <c r="L266" i="10"/>
  <c r="M266" i="10"/>
  <c r="N266" i="10"/>
  <c r="O266" i="10"/>
  <c r="F266" i="10"/>
  <c r="H254" i="10"/>
  <c r="J254" i="10"/>
  <c r="K254" i="10"/>
  <c r="G254" i="10"/>
  <c r="I254" i="10"/>
  <c r="L254" i="10"/>
  <c r="M254" i="10"/>
  <c r="N254" i="10"/>
  <c r="O254" i="10"/>
  <c r="F254" i="10"/>
  <c r="H242" i="10"/>
  <c r="J242" i="10"/>
  <c r="K242" i="10"/>
  <c r="O242" i="10"/>
  <c r="G242" i="10"/>
  <c r="I242" i="10"/>
  <c r="L242" i="10"/>
  <c r="M242" i="10"/>
  <c r="N242" i="10"/>
  <c r="F242" i="10"/>
  <c r="H230" i="10"/>
  <c r="I230" i="10"/>
  <c r="J230" i="10"/>
  <c r="K230" i="10"/>
  <c r="G230" i="10"/>
  <c r="L230" i="10"/>
  <c r="M230" i="10"/>
  <c r="N230" i="10"/>
  <c r="O230" i="10"/>
  <c r="F230" i="10"/>
  <c r="O218" i="10"/>
  <c r="G218" i="10"/>
  <c r="H218" i="10"/>
  <c r="I218" i="10"/>
  <c r="J218" i="10"/>
  <c r="K218" i="10"/>
  <c r="L218" i="10"/>
  <c r="M218" i="10"/>
  <c r="N218" i="10"/>
  <c r="F218" i="10"/>
  <c r="O206" i="10"/>
  <c r="G206" i="10"/>
  <c r="H206" i="10"/>
  <c r="I206" i="10"/>
  <c r="J206" i="10"/>
  <c r="K206" i="10"/>
  <c r="L206" i="10"/>
  <c r="M206" i="10"/>
  <c r="N206" i="10"/>
  <c r="F206" i="10"/>
  <c r="O194" i="10"/>
  <c r="I194" i="10"/>
  <c r="J194" i="10"/>
  <c r="K194" i="10"/>
  <c r="L194" i="10"/>
  <c r="M194" i="10"/>
  <c r="N194" i="10"/>
  <c r="H194" i="10"/>
  <c r="G194" i="10"/>
  <c r="F194" i="10"/>
  <c r="O182" i="10"/>
  <c r="G182" i="10"/>
  <c r="H182" i="10"/>
  <c r="I182" i="10"/>
  <c r="J182" i="10"/>
  <c r="K182" i="10"/>
  <c r="L182" i="10"/>
  <c r="M182" i="10"/>
  <c r="N182" i="10"/>
  <c r="F182" i="10"/>
  <c r="O170" i="10"/>
  <c r="G170" i="10"/>
  <c r="H170" i="10"/>
  <c r="K170" i="10"/>
  <c r="L170" i="10"/>
  <c r="M170" i="10"/>
  <c r="N170" i="10"/>
  <c r="J170" i="10"/>
  <c r="I170" i="10"/>
  <c r="F170" i="10"/>
  <c r="J158" i="10"/>
  <c r="M158" i="10"/>
  <c r="O158" i="10"/>
  <c r="G158" i="10"/>
  <c r="H158" i="10"/>
  <c r="I158" i="10"/>
  <c r="K158" i="10"/>
  <c r="L158" i="10"/>
  <c r="N158" i="10"/>
  <c r="F158" i="10"/>
  <c r="J146" i="10"/>
  <c r="K146" i="10"/>
  <c r="G146" i="10"/>
  <c r="H146" i="10"/>
  <c r="I146" i="10"/>
  <c r="L146" i="10"/>
  <c r="O146" i="10"/>
  <c r="N146" i="10"/>
  <c r="M146" i="10"/>
  <c r="F146" i="10"/>
  <c r="J134" i="10"/>
  <c r="K134" i="10"/>
  <c r="H134" i="10"/>
  <c r="L134" i="10"/>
  <c r="M134" i="10"/>
  <c r="N134" i="10"/>
  <c r="O134" i="10"/>
  <c r="G134" i="10"/>
  <c r="I134" i="10"/>
  <c r="F134" i="10"/>
  <c r="J122" i="10"/>
  <c r="K122" i="10"/>
  <c r="M122" i="10"/>
  <c r="N122" i="10"/>
  <c r="G122" i="10"/>
  <c r="H122" i="10"/>
  <c r="L122" i="10"/>
  <c r="I122" i="10"/>
  <c r="O122" i="10"/>
  <c r="F122" i="10"/>
  <c r="H110" i="10"/>
  <c r="I110" i="10"/>
  <c r="J110" i="10"/>
  <c r="K110" i="10"/>
  <c r="L110" i="10"/>
  <c r="M110" i="10"/>
  <c r="G110" i="10"/>
  <c r="N110" i="10"/>
  <c r="O110" i="10"/>
  <c r="F110" i="10"/>
  <c r="H98" i="10"/>
  <c r="I98" i="10"/>
  <c r="J98" i="10"/>
  <c r="K98" i="10"/>
  <c r="L98" i="10"/>
  <c r="M98" i="10"/>
  <c r="O98" i="10"/>
  <c r="G98" i="10"/>
  <c r="N98" i="10"/>
  <c r="F98" i="10"/>
  <c r="H86" i="10"/>
  <c r="I86" i="10"/>
  <c r="J86" i="10"/>
  <c r="K86" i="10"/>
  <c r="L86" i="10"/>
  <c r="M86" i="10"/>
  <c r="N86" i="10"/>
  <c r="O86" i="10"/>
  <c r="G86" i="10"/>
  <c r="F86" i="10"/>
  <c r="H74" i="10"/>
  <c r="I74" i="10"/>
  <c r="J74" i="10"/>
  <c r="K74" i="10"/>
  <c r="L74" i="10"/>
  <c r="M74" i="10"/>
  <c r="N74" i="10"/>
  <c r="O74" i="10"/>
  <c r="G74" i="10"/>
  <c r="F74" i="10"/>
  <c r="H62" i="10"/>
  <c r="I62" i="10"/>
  <c r="J62" i="10"/>
  <c r="K62" i="10"/>
  <c r="L62" i="10"/>
  <c r="M62" i="10"/>
  <c r="N62" i="10"/>
  <c r="O62" i="10"/>
  <c r="G62" i="10"/>
  <c r="F62" i="10"/>
  <c r="H50" i="10"/>
  <c r="I50" i="10"/>
  <c r="J50" i="10"/>
  <c r="K50" i="10"/>
  <c r="L50" i="10"/>
  <c r="M50" i="10"/>
  <c r="N50" i="10"/>
  <c r="O50" i="10"/>
  <c r="G50" i="10"/>
  <c r="F50" i="10"/>
  <c r="D398" i="10"/>
  <c r="D386" i="10"/>
  <c r="D374" i="10"/>
  <c r="D362" i="10"/>
  <c r="D350" i="10"/>
  <c r="D338" i="10"/>
  <c r="D326" i="10"/>
  <c r="D314" i="10"/>
  <c r="D302" i="10"/>
  <c r="D290" i="10"/>
  <c r="D278" i="10"/>
  <c r="D266" i="10"/>
  <c r="D254" i="10"/>
  <c r="D242" i="10"/>
  <c r="D230" i="10"/>
  <c r="D218" i="10"/>
  <c r="D206" i="10"/>
  <c r="D194" i="10"/>
  <c r="D182" i="10"/>
  <c r="D170" i="10"/>
  <c r="D158" i="10"/>
  <c r="D146" i="10"/>
  <c r="D134" i="10"/>
  <c r="D122" i="10"/>
  <c r="D110" i="10"/>
  <c r="D98" i="10"/>
  <c r="D86" i="10"/>
  <c r="D74" i="10"/>
  <c r="D62" i="10"/>
  <c r="D50" i="10"/>
  <c r="E340" i="10"/>
  <c r="E327" i="10"/>
  <c r="E314" i="10"/>
  <c r="E80" i="10"/>
  <c r="G121" i="10"/>
  <c r="H121" i="10"/>
  <c r="J121" i="10"/>
  <c r="I121" i="10"/>
  <c r="K121" i="10"/>
  <c r="L121" i="10"/>
  <c r="M121" i="10"/>
  <c r="N121" i="10"/>
  <c r="O121" i="10"/>
  <c r="F121" i="10"/>
  <c r="G109" i="10"/>
  <c r="H109" i="10"/>
  <c r="I109" i="10"/>
  <c r="J109" i="10"/>
  <c r="M109" i="10"/>
  <c r="O109" i="10"/>
  <c r="L109" i="10"/>
  <c r="K109" i="10"/>
  <c r="N109" i="10"/>
  <c r="F109" i="10"/>
  <c r="G97" i="10"/>
  <c r="H97" i="10"/>
  <c r="I97" i="10"/>
  <c r="J97" i="10"/>
  <c r="L97" i="10"/>
  <c r="M97" i="10"/>
  <c r="K97" i="10"/>
  <c r="N97" i="10"/>
  <c r="O97" i="10"/>
  <c r="F97" i="10"/>
  <c r="G85" i="10"/>
  <c r="H85" i="10"/>
  <c r="I85" i="10"/>
  <c r="J85" i="10"/>
  <c r="K85" i="10"/>
  <c r="L85" i="10"/>
  <c r="M85" i="10"/>
  <c r="N85" i="10"/>
  <c r="O85" i="10"/>
  <c r="F85" i="10"/>
  <c r="G73" i="10"/>
  <c r="H73" i="10"/>
  <c r="I73" i="10"/>
  <c r="J73" i="10"/>
  <c r="K73" i="10"/>
  <c r="L73" i="10"/>
  <c r="M73" i="10"/>
  <c r="N73" i="10"/>
  <c r="O73" i="10"/>
  <c r="F73" i="10"/>
  <c r="G49" i="10"/>
  <c r="H49" i="10"/>
  <c r="I49" i="10"/>
  <c r="J49" i="10"/>
  <c r="K49" i="10"/>
  <c r="L49" i="10"/>
  <c r="M49" i="10"/>
  <c r="N49" i="10"/>
  <c r="O49" i="10"/>
  <c r="F49" i="10"/>
  <c r="D121" i="10"/>
  <c r="D109" i="10"/>
  <c r="D97" i="10"/>
  <c r="D85" i="10"/>
  <c r="D73" i="10"/>
  <c r="D49" i="10"/>
  <c r="E352" i="10"/>
  <c r="E339" i="10"/>
  <c r="E326" i="10"/>
  <c r="E254" i="10"/>
  <c r="E206" i="10"/>
  <c r="E158" i="10"/>
  <c r="E110" i="10"/>
  <c r="E62" i="10"/>
  <c r="K743" i="10"/>
  <c r="J732" i="10"/>
  <c r="K732" i="10"/>
  <c r="I732" i="10"/>
  <c r="F732" i="10"/>
  <c r="L732" i="10"/>
  <c r="M732" i="10"/>
  <c r="N732" i="10"/>
  <c r="O732" i="10"/>
  <c r="J720" i="10"/>
  <c r="K720" i="10"/>
  <c r="M720" i="10"/>
  <c r="N720" i="10"/>
  <c r="O720" i="10"/>
  <c r="F720" i="10"/>
  <c r="G720" i="10"/>
  <c r="H720" i="10"/>
  <c r="I720" i="10"/>
  <c r="J708" i="10"/>
  <c r="K708" i="10"/>
  <c r="M708" i="10"/>
  <c r="N708" i="10"/>
  <c r="O708" i="10"/>
  <c r="G708" i="10"/>
  <c r="F708" i="10"/>
  <c r="H708" i="10"/>
  <c r="I708" i="10"/>
  <c r="L708" i="10"/>
  <c r="J696" i="10"/>
  <c r="K696" i="10"/>
  <c r="M696" i="10"/>
  <c r="N696" i="10"/>
  <c r="O696" i="10"/>
  <c r="G696" i="10"/>
  <c r="H696" i="10"/>
  <c r="F696" i="10"/>
  <c r="I696" i="10"/>
  <c r="L696" i="10"/>
  <c r="J684" i="10"/>
  <c r="K684" i="10"/>
  <c r="M684" i="10"/>
  <c r="N684" i="10"/>
  <c r="O684" i="10"/>
  <c r="G684" i="10"/>
  <c r="F684" i="10"/>
  <c r="H684" i="10"/>
  <c r="I684" i="10"/>
  <c r="L684" i="10"/>
  <c r="J672" i="10"/>
  <c r="K672" i="10"/>
  <c r="L672" i="10"/>
  <c r="M672" i="10"/>
  <c r="N672" i="10"/>
  <c r="O672" i="10"/>
  <c r="G672" i="10"/>
  <c r="H672" i="10"/>
  <c r="F672" i="10"/>
  <c r="I672" i="10"/>
  <c r="K660" i="10"/>
  <c r="O660" i="10"/>
  <c r="G660" i="10"/>
  <c r="H660" i="10"/>
  <c r="I660" i="10"/>
  <c r="J660" i="10"/>
  <c r="L660" i="10"/>
  <c r="F660" i="10"/>
  <c r="M660" i="10"/>
  <c r="N660" i="10"/>
  <c r="K648" i="10"/>
  <c r="G648" i="10"/>
  <c r="H648" i="10"/>
  <c r="I648" i="10"/>
  <c r="J648" i="10"/>
  <c r="L648" i="10"/>
  <c r="M648" i="10"/>
  <c r="N648" i="10"/>
  <c r="O648" i="10"/>
  <c r="F648" i="10"/>
  <c r="K636" i="10"/>
  <c r="H636" i="10"/>
  <c r="I636" i="10"/>
  <c r="J636" i="10"/>
  <c r="L636" i="10"/>
  <c r="M636" i="10"/>
  <c r="N636" i="10"/>
  <c r="O636" i="10"/>
  <c r="F636" i="10"/>
  <c r="K624" i="10"/>
  <c r="L624" i="10"/>
  <c r="M624" i="10"/>
  <c r="N624" i="10"/>
  <c r="O624" i="10"/>
  <c r="G624" i="10"/>
  <c r="H624" i="10"/>
  <c r="I624" i="10"/>
  <c r="F624" i="10"/>
  <c r="J624" i="10"/>
  <c r="J612" i="10"/>
  <c r="K612" i="10"/>
  <c r="M612" i="10"/>
  <c r="G612" i="10"/>
  <c r="H612" i="10"/>
  <c r="I612" i="10"/>
  <c r="L612" i="10"/>
  <c r="N612" i="10"/>
  <c r="O612" i="10"/>
  <c r="F612" i="10"/>
  <c r="J600" i="10"/>
  <c r="K600" i="10"/>
  <c r="L600" i="10"/>
  <c r="M600" i="10"/>
  <c r="G600" i="10"/>
  <c r="H600" i="10"/>
  <c r="I600" i="10"/>
  <c r="N600" i="10"/>
  <c r="F600" i="10"/>
  <c r="O600" i="10"/>
  <c r="I588" i="10"/>
  <c r="J588" i="10"/>
  <c r="K588" i="10"/>
  <c r="L588" i="10"/>
  <c r="M588" i="10"/>
  <c r="N588" i="10"/>
  <c r="O588" i="10"/>
  <c r="G588" i="10"/>
  <c r="F588" i="10"/>
  <c r="H588" i="10"/>
  <c r="I576" i="10"/>
  <c r="J576" i="10"/>
  <c r="K576" i="10"/>
  <c r="L576" i="10"/>
  <c r="M576" i="10"/>
  <c r="N576" i="10"/>
  <c r="O576" i="10"/>
  <c r="G576" i="10"/>
  <c r="H576" i="10"/>
  <c r="F576" i="10"/>
  <c r="I564" i="10"/>
  <c r="J564" i="10"/>
  <c r="K564" i="10"/>
  <c r="L564" i="10"/>
  <c r="M564" i="10"/>
  <c r="N564" i="10"/>
  <c r="O564" i="10"/>
  <c r="G564" i="10"/>
  <c r="H564" i="10"/>
  <c r="F564" i="10"/>
  <c r="G552" i="10"/>
  <c r="H552" i="10"/>
  <c r="I552" i="10"/>
  <c r="J552" i="10"/>
  <c r="K552" i="10"/>
  <c r="L552" i="10"/>
  <c r="M552" i="10"/>
  <c r="N552" i="10"/>
  <c r="O552" i="10"/>
  <c r="F552" i="10"/>
  <c r="M540" i="10"/>
  <c r="N540" i="10"/>
  <c r="O540" i="10"/>
  <c r="G540" i="10"/>
  <c r="H540" i="10"/>
  <c r="I540" i="10"/>
  <c r="J540" i="10"/>
  <c r="K540" i="10"/>
  <c r="L540" i="10"/>
  <c r="F540" i="10"/>
  <c r="H528" i="10"/>
  <c r="I528" i="10"/>
  <c r="G528" i="10"/>
  <c r="J528" i="10"/>
  <c r="K528" i="10"/>
  <c r="L528" i="10"/>
  <c r="M528" i="10"/>
  <c r="N528" i="10"/>
  <c r="O528" i="10"/>
  <c r="F528" i="10"/>
  <c r="H516" i="10"/>
  <c r="I516" i="10"/>
  <c r="G516" i="10"/>
  <c r="J516" i="10"/>
  <c r="K516" i="10"/>
  <c r="L516" i="10"/>
  <c r="M516" i="10"/>
  <c r="N516" i="10"/>
  <c r="O516" i="10"/>
  <c r="F516" i="10"/>
  <c r="G504" i="10"/>
  <c r="H504" i="10"/>
  <c r="I504" i="10"/>
  <c r="J504" i="10"/>
  <c r="K504" i="10"/>
  <c r="L504" i="10"/>
  <c r="M504" i="10"/>
  <c r="N504" i="10"/>
  <c r="O504" i="10"/>
  <c r="F504" i="10"/>
  <c r="G492" i="10"/>
  <c r="H492" i="10"/>
  <c r="I492" i="10"/>
  <c r="J492" i="10"/>
  <c r="K492" i="10"/>
  <c r="L492" i="10"/>
  <c r="M492" i="10"/>
  <c r="N492" i="10"/>
  <c r="O492" i="10"/>
  <c r="F492" i="10"/>
  <c r="G480" i="10"/>
  <c r="H480" i="10"/>
  <c r="I480" i="10"/>
  <c r="J480" i="10"/>
  <c r="K480" i="10"/>
  <c r="L480" i="10"/>
  <c r="O480" i="10"/>
  <c r="M480" i="10"/>
  <c r="N480" i="10"/>
  <c r="F480" i="10"/>
  <c r="G468" i="10"/>
  <c r="H468" i="10"/>
  <c r="I468" i="10"/>
  <c r="J468" i="10"/>
  <c r="K468" i="10"/>
  <c r="L468" i="10"/>
  <c r="M468" i="10"/>
  <c r="N468" i="10"/>
  <c r="O468" i="10"/>
  <c r="F468" i="10"/>
  <c r="G456" i="10"/>
  <c r="H456" i="10"/>
  <c r="I456" i="10"/>
  <c r="J456" i="10"/>
  <c r="K456" i="10"/>
  <c r="L456" i="10"/>
  <c r="M456" i="10"/>
  <c r="N456" i="10"/>
  <c r="O456" i="10"/>
  <c r="F456" i="10"/>
  <c r="M444" i="10"/>
  <c r="G444" i="10"/>
  <c r="H444" i="10"/>
  <c r="I444" i="10"/>
  <c r="J444" i="10"/>
  <c r="K444" i="10"/>
  <c r="L444" i="10"/>
  <c r="N444" i="10"/>
  <c r="O444" i="10"/>
  <c r="F444" i="10"/>
  <c r="M432" i="10"/>
  <c r="N432" i="10"/>
  <c r="G432" i="10"/>
  <c r="H432" i="10"/>
  <c r="I432" i="10"/>
  <c r="J432" i="10"/>
  <c r="K432" i="10"/>
  <c r="L432" i="10"/>
  <c r="O432" i="10"/>
  <c r="F432" i="10"/>
  <c r="M420" i="10"/>
  <c r="N420" i="10"/>
  <c r="G420" i="10"/>
  <c r="H420" i="10"/>
  <c r="I420" i="10"/>
  <c r="J420" i="10"/>
  <c r="K420" i="10"/>
  <c r="L420" i="10"/>
  <c r="O420" i="10"/>
  <c r="F420" i="10"/>
  <c r="M408" i="10"/>
  <c r="N408" i="10"/>
  <c r="O408" i="10"/>
  <c r="G408" i="10"/>
  <c r="J408" i="10"/>
  <c r="K408" i="10"/>
  <c r="L408" i="10"/>
  <c r="H408" i="10"/>
  <c r="I408" i="10"/>
  <c r="F408" i="10"/>
  <c r="M396" i="10"/>
  <c r="N396" i="10"/>
  <c r="O396" i="10"/>
  <c r="G396" i="10"/>
  <c r="I396" i="10"/>
  <c r="H396" i="10"/>
  <c r="J396" i="10"/>
  <c r="K396" i="10"/>
  <c r="L396" i="10"/>
  <c r="F396" i="10"/>
  <c r="M384" i="10"/>
  <c r="N384" i="10"/>
  <c r="O384" i="10"/>
  <c r="G384" i="10"/>
  <c r="H384" i="10"/>
  <c r="I384" i="10"/>
  <c r="J384" i="10"/>
  <c r="K384" i="10"/>
  <c r="L384" i="10"/>
  <c r="F384" i="10"/>
  <c r="M372" i="10"/>
  <c r="N372" i="10"/>
  <c r="O372" i="10"/>
  <c r="G372" i="10"/>
  <c r="H372" i="10"/>
  <c r="I372" i="10"/>
  <c r="L372" i="10"/>
  <c r="J372" i="10"/>
  <c r="K372" i="10"/>
  <c r="F372" i="10"/>
  <c r="G360" i="10"/>
  <c r="H360" i="10"/>
  <c r="I360" i="10"/>
  <c r="J360" i="10"/>
  <c r="K360" i="10"/>
  <c r="L360" i="10"/>
  <c r="M360" i="10"/>
  <c r="N360" i="10"/>
  <c r="O360" i="10"/>
  <c r="F360" i="10"/>
  <c r="H348" i="10"/>
  <c r="L348" i="10"/>
  <c r="M348" i="10"/>
  <c r="N348" i="10"/>
  <c r="O348" i="10"/>
  <c r="G348" i="10"/>
  <c r="I348" i="10"/>
  <c r="J348" i="10"/>
  <c r="K348" i="10"/>
  <c r="F348" i="10"/>
  <c r="H336" i="10"/>
  <c r="I336" i="10"/>
  <c r="G336" i="10"/>
  <c r="J336" i="10"/>
  <c r="K336" i="10"/>
  <c r="L336" i="10"/>
  <c r="M336" i="10"/>
  <c r="N336" i="10"/>
  <c r="O336" i="10"/>
  <c r="F336" i="10"/>
  <c r="H324" i="10"/>
  <c r="I324" i="10"/>
  <c r="G324" i="10"/>
  <c r="J324" i="10"/>
  <c r="K324" i="10"/>
  <c r="L324" i="10"/>
  <c r="M324" i="10"/>
  <c r="N324" i="10"/>
  <c r="O324" i="10"/>
  <c r="F324" i="10"/>
  <c r="H312" i="10"/>
  <c r="I312" i="10"/>
  <c r="G312" i="10"/>
  <c r="J312" i="10"/>
  <c r="K312" i="10"/>
  <c r="L312" i="10"/>
  <c r="M312" i="10"/>
  <c r="N312" i="10"/>
  <c r="O312" i="10"/>
  <c r="F312" i="10"/>
  <c r="G300" i="10"/>
  <c r="H300" i="10"/>
  <c r="I300" i="10"/>
  <c r="J300" i="10"/>
  <c r="K300" i="10"/>
  <c r="L300" i="10"/>
  <c r="M300" i="10"/>
  <c r="N300" i="10"/>
  <c r="O300" i="10"/>
  <c r="F300" i="10"/>
  <c r="G288" i="10"/>
  <c r="H288" i="10"/>
  <c r="I288" i="10"/>
  <c r="J288" i="10"/>
  <c r="K288" i="10"/>
  <c r="M288" i="10"/>
  <c r="N288" i="10"/>
  <c r="L288" i="10"/>
  <c r="O288" i="10"/>
  <c r="F288" i="10"/>
  <c r="G276" i="10"/>
  <c r="H276" i="10"/>
  <c r="I276" i="10"/>
  <c r="J276" i="10"/>
  <c r="K276" i="10"/>
  <c r="L276" i="10"/>
  <c r="M276" i="10"/>
  <c r="N276" i="10"/>
  <c r="O276" i="10"/>
  <c r="F276" i="10"/>
  <c r="N264" i="10"/>
  <c r="I264" i="10"/>
  <c r="J264" i="10"/>
  <c r="K264" i="10"/>
  <c r="L264" i="10"/>
  <c r="M264" i="10"/>
  <c r="O264" i="10"/>
  <c r="G264" i="10"/>
  <c r="H264" i="10"/>
  <c r="F264" i="10"/>
  <c r="N252" i="10"/>
  <c r="G252" i="10"/>
  <c r="H252" i="10"/>
  <c r="I252" i="10"/>
  <c r="J252" i="10"/>
  <c r="K252" i="10"/>
  <c r="L252" i="10"/>
  <c r="M252" i="10"/>
  <c r="O252" i="10"/>
  <c r="F252" i="10"/>
  <c r="N240" i="10"/>
  <c r="G240" i="10"/>
  <c r="H240" i="10"/>
  <c r="I240" i="10"/>
  <c r="J240" i="10"/>
  <c r="K240" i="10"/>
  <c r="L240" i="10"/>
  <c r="M240" i="10"/>
  <c r="O240" i="10"/>
  <c r="F240" i="10"/>
  <c r="N228" i="10"/>
  <c r="O228" i="10"/>
  <c r="I228" i="10"/>
  <c r="J228" i="10"/>
  <c r="K228" i="10"/>
  <c r="L228" i="10"/>
  <c r="M228" i="10"/>
  <c r="G228" i="10"/>
  <c r="H228" i="10"/>
  <c r="F228" i="10"/>
  <c r="I216" i="10"/>
  <c r="H216" i="10"/>
  <c r="J216" i="10"/>
  <c r="K216" i="10"/>
  <c r="L216" i="10"/>
  <c r="M216" i="10"/>
  <c r="N216" i="10"/>
  <c r="O216" i="10"/>
  <c r="G216" i="10"/>
  <c r="F216" i="10"/>
  <c r="I204" i="10"/>
  <c r="K204" i="10"/>
  <c r="L204" i="10"/>
  <c r="M204" i="10"/>
  <c r="N204" i="10"/>
  <c r="O204" i="10"/>
  <c r="G204" i="10"/>
  <c r="H204" i="10"/>
  <c r="J204" i="10"/>
  <c r="F204" i="10"/>
  <c r="I192" i="10"/>
  <c r="N192" i="10"/>
  <c r="O192" i="10"/>
  <c r="G192" i="10"/>
  <c r="H192" i="10"/>
  <c r="J192" i="10"/>
  <c r="K192" i="10"/>
  <c r="M192" i="10"/>
  <c r="L192" i="10"/>
  <c r="F192" i="10"/>
  <c r="I180" i="10"/>
  <c r="K180" i="10"/>
  <c r="H180" i="10"/>
  <c r="J180" i="10"/>
  <c r="L180" i="10"/>
  <c r="M180" i="10"/>
  <c r="N180" i="10"/>
  <c r="O180" i="10"/>
  <c r="G180" i="10"/>
  <c r="F180" i="10"/>
  <c r="I168" i="10"/>
  <c r="K168" i="10"/>
  <c r="L168" i="10"/>
  <c r="M168" i="10"/>
  <c r="N168" i="10"/>
  <c r="G168" i="10"/>
  <c r="H168" i="10"/>
  <c r="J168" i="10"/>
  <c r="O168" i="10"/>
  <c r="F168" i="10"/>
  <c r="G156" i="10"/>
  <c r="H156" i="10"/>
  <c r="I156" i="10"/>
  <c r="J156" i="10"/>
  <c r="K156" i="10"/>
  <c r="L156" i="10"/>
  <c r="M156" i="10"/>
  <c r="N156" i="10"/>
  <c r="O156" i="10"/>
  <c r="F156" i="10"/>
  <c r="H144" i="10"/>
  <c r="I144" i="10"/>
  <c r="J144" i="10"/>
  <c r="K144" i="10"/>
  <c r="L144" i="10"/>
  <c r="M144" i="10"/>
  <c r="N144" i="10"/>
  <c r="G144" i="10"/>
  <c r="O144" i="10"/>
  <c r="F144" i="10"/>
  <c r="L132" i="10"/>
  <c r="N132" i="10"/>
  <c r="O132" i="10"/>
  <c r="G132" i="10"/>
  <c r="H132" i="10"/>
  <c r="I132" i="10"/>
  <c r="K132" i="10"/>
  <c r="J132" i="10"/>
  <c r="M132" i="10"/>
  <c r="F132" i="10"/>
  <c r="G120" i="10"/>
  <c r="N120" i="10"/>
  <c r="H120" i="10"/>
  <c r="I120" i="10"/>
  <c r="J120" i="10"/>
  <c r="K120" i="10"/>
  <c r="M120" i="10"/>
  <c r="O120" i="10"/>
  <c r="L120" i="10"/>
  <c r="F120" i="10"/>
  <c r="N108" i="10"/>
  <c r="O108" i="10"/>
  <c r="G108" i="10"/>
  <c r="J108" i="10"/>
  <c r="H108" i="10"/>
  <c r="I108" i="10"/>
  <c r="K108" i="10"/>
  <c r="L108" i="10"/>
  <c r="M108" i="10"/>
  <c r="F108" i="10"/>
  <c r="N96" i="10"/>
  <c r="O96" i="10"/>
  <c r="G96" i="10"/>
  <c r="I96" i="10"/>
  <c r="J96" i="10"/>
  <c r="H96" i="10"/>
  <c r="K96" i="10"/>
  <c r="L96" i="10"/>
  <c r="M96" i="10"/>
  <c r="F96" i="10"/>
  <c r="N84" i="10"/>
  <c r="O84" i="10"/>
  <c r="G84" i="10"/>
  <c r="H84" i="10"/>
  <c r="I84" i="10"/>
  <c r="J84" i="10"/>
  <c r="M84" i="10"/>
  <c r="K84" i="10"/>
  <c r="L84" i="10"/>
  <c r="F84" i="10"/>
  <c r="N72" i="10"/>
  <c r="O72" i="10"/>
  <c r="G72" i="10"/>
  <c r="H72" i="10"/>
  <c r="I72" i="10"/>
  <c r="J72" i="10"/>
  <c r="K72" i="10"/>
  <c r="M72" i="10"/>
  <c r="L72" i="10"/>
  <c r="F72" i="10"/>
  <c r="N60" i="10"/>
  <c r="O60" i="10"/>
  <c r="G60" i="10"/>
  <c r="H60" i="10"/>
  <c r="I60" i="10"/>
  <c r="J60" i="10"/>
  <c r="K60" i="10"/>
  <c r="M60" i="10"/>
  <c r="L60" i="10"/>
  <c r="F60" i="10"/>
  <c r="D732" i="10"/>
  <c r="D720" i="10"/>
  <c r="D708" i="10"/>
  <c r="D696" i="10"/>
  <c r="D684" i="10"/>
  <c r="D672" i="10"/>
  <c r="D660" i="10"/>
  <c r="D648" i="10"/>
  <c r="D636" i="10"/>
  <c r="D624" i="10"/>
  <c r="D612" i="10"/>
  <c r="D600" i="10"/>
  <c r="D588" i="10"/>
  <c r="D576" i="10"/>
  <c r="D564" i="10"/>
  <c r="D552" i="10"/>
  <c r="D540" i="10"/>
  <c r="D528" i="10"/>
  <c r="D516" i="10"/>
  <c r="D504" i="10"/>
  <c r="D492" i="10"/>
  <c r="D480" i="10"/>
  <c r="D468" i="10"/>
  <c r="D456" i="10"/>
  <c r="D444" i="10"/>
  <c r="D432" i="10"/>
  <c r="D420" i="10"/>
  <c r="D408" i="10"/>
  <c r="D396" i="10"/>
  <c r="D384" i="10"/>
  <c r="D372" i="10"/>
  <c r="D360" i="10"/>
  <c r="D348" i="10"/>
  <c r="D336" i="10"/>
  <c r="D324" i="10"/>
  <c r="D312" i="10"/>
  <c r="D300" i="10"/>
  <c r="D288" i="10"/>
  <c r="D276" i="10"/>
  <c r="D264" i="10"/>
  <c r="D252" i="10"/>
  <c r="D240" i="10"/>
  <c r="D228" i="10"/>
  <c r="D216" i="10"/>
  <c r="D204" i="10"/>
  <c r="D192" i="10"/>
  <c r="D180" i="10"/>
  <c r="D168" i="10"/>
  <c r="D156" i="10"/>
  <c r="D144" i="10"/>
  <c r="D132" i="10"/>
  <c r="D120" i="10"/>
  <c r="D108" i="10"/>
  <c r="D96" i="10"/>
  <c r="D84" i="10"/>
  <c r="D72" i="10"/>
  <c r="D60" i="10"/>
  <c r="E456" i="10"/>
  <c r="E364" i="10"/>
  <c r="E351" i="10"/>
  <c r="E338" i="10"/>
  <c r="E312" i="10"/>
  <c r="E109" i="10"/>
  <c r="F703" i="10"/>
  <c r="F351" i="10"/>
  <c r="G743" i="10"/>
  <c r="H743" i="10"/>
  <c r="L743" i="10"/>
  <c r="M743" i="10"/>
  <c r="N743" i="10"/>
  <c r="O743" i="10"/>
  <c r="I743" i="10"/>
  <c r="G731" i="10"/>
  <c r="H731" i="10"/>
  <c r="I731" i="10"/>
  <c r="J731" i="10"/>
  <c r="K731" i="10"/>
  <c r="L731" i="10"/>
  <c r="M731" i="10"/>
  <c r="N731" i="10"/>
  <c r="O731" i="10"/>
  <c r="G719" i="10"/>
  <c r="H719" i="10"/>
  <c r="J719" i="10"/>
  <c r="K719" i="10"/>
  <c r="L719" i="10"/>
  <c r="I719" i="10"/>
  <c r="M719" i="10"/>
  <c r="N719" i="10"/>
  <c r="O719" i="10"/>
  <c r="G707" i="10"/>
  <c r="H707" i="10"/>
  <c r="J707" i="10"/>
  <c r="K707" i="10"/>
  <c r="L707" i="10"/>
  <c r="N707" i="10"/>
  <c r="I707" i="10"/>
  <c r="M707" i="10"/>
  <c r="O707" i="10"/>
  <c r="G695" i="10"/>
  <c r="H695" i="10"/>
  <c r="J695" i="10"/>
  <c r="K695" i="10"/>
  <c r="L695" i="10"/>
  <c r="N695" i="10"/>
  <c r="O695" i="10"/>
  <c r="G683" i="10"/>
  <c r="H683" i="10"/>
  <c r="J683" i="10"/>
  <c r="K683" i="10"/>
  <c r="L683" i="10"/>
  <c r="M683" i="10"/>
  <c r="N683" i="10"/>
  <c r="O683" i="10"/>
  <c r="I683" i="10"/>
  <c r="G671" i="10"/>
  <c r="H671" i="10"/>
  <c r="I671" i="10"/>
  <c r="J671" i="10"/>
  <c r="K671" i="10"/>
  <c r="L671" i="10"/>
  <c r="M671" i="10"/>
  <c r="N671" i="10"/>
  <c r="O671" i="10"/>
  <c r="H659" i="10"/>
  <c r="K659" i="10"/>
  <c r="L659" i="10"/>
  <c r="M659" i="10"/>
  <c r="N659" i="10"/>
  <c r="O659" i="10"/>
  <c r="G659" i="10"/>
  <c r="I659" i="10"/>
  <c r="J659" i="10"/>
  <c r="H647" i="10"/>
  <c r="N647" i="10"/>
  <c r="O647" i="10"/>
  <c r="G647" i="10"/>
  <c r="I647" i="10"/>
  <c r="J647" i="10"/>
  <c r="K647" i="10"/>
  <c r="L647" i="10"/>
  <c r="M647" i="10"/>
  <c r="H635" i="10"/>
  <c r="G635" i="10"/>
  <c r="I635" i="10"/>
  <c r="J635" i="10"/>
  <c r="K635" i="10"/>
  <c r="L635" i="10"/>
  <c r="M635" i="10"/>
  <c r="N635" i="10"/>
  <c r="H623" i="10"/>
  <c r="G623" i="10"/>
  <c r="I623" i="10"/>
  <c r="J623" i="10"/>
  <c r="K623" i="10"/>
  <c r="L623" i="10"/>
  <c r="M623" i="10"/>
  <c r="N623" i="10"/>
  <c r="O623" i="10"/>
  <c r="G611" i="10"/>
  <c r="H611" i="10"/>
  <c r="J611" i="10"/>
  <c r="M611" i="10"/>
  <c r="N611" i="10"/>
  <c r="O611" i="10"/>
  <c r="I611" i="10"/>
  <c r="K611" i="10"/>
  <c r="L611" i="10"/>
  <c r="G599" i="10"/>
  <c r="H599" i="10"/>
  <c r="I599" i="10"/>
  <c r="J599" i="10"/>
  <c r="M599" i="10"/>
  <c r="K599" i="10"/>
  <c r="L599" i="10"/>
  <c r="N599" i="10"/>
  <c r="O599" i="10"/>
  <c r="G587" i="10"/>
  <c r="H587" i="10"/>
  <c r="I587" i="10"/>
  <c r="J587" i="10"/>
  <c r="M587" i="10"/>
  <c r="O587" i="10"/>
  <c r="K587" i="10"/>
  <c r="L587" i="10"/>
  <c r="N587" i="10"/>
  <c r="G575" i="10"/>
  <c r="H575" i="10"/>
  <c r="I575" i="10"/>
  <c r="J575" i="10"/>
  <c r="K575" i="10"/>
  <c r="L575" i="10"/>
  <c r="M575" i="10"/>
  <c r="N575" i="10"/>
  <c r="O575" i="10"/>
  <c r="G563" i="10"/>
  <c r="H563" i="10"/>
  <c r="I563" i="10"/>
  <c r="J563" i="10"/>
  <c r="K563" i="10"/>
  <c r="L563" i="10"/>
  <c r="M563" i="10"/>
  <c r="N563" i="10"/>
  <c r="O563" i="10"/>
  <c r="M551" i="10"/>
  <c r="N551" i="10"/>
  <c r="G551" i="10"/>
  <c r="H551" i="10"/>
  <c r="I551" i="10"/>
  <c r="J551" i="10"/>
  <c r="K551" i="10"/>
  <c r="L551" i="10"/>
  <c r="O551" i="10"/>
  <c r="M539" i="10"/>
  <c r="N539" i="10"/>
  <c r="H539" i="10"/>
  <c r="I539" i="10"/>
  <c r="J539" i="10"/>
  <c r="K539" i="10"/>
  <c r="L539" i="10"/>
  <c r="O539" i="10"/>
  <c r="G539" i="10"/>
  <c r="M527" i="10"/>
  <c r="N527" i="10"/>
  <c r="I527" i="10"/>
  <c r="J527" i="10"/>
  <c r="K527" i="10"/>
  <c r="L527" i="10"/>
  <c r="O527" i="10"/>
  <c r="G527" i="10"/>
  <c r="H527" i="10"/>
  <c r="M515" i="10"/>
  <c r="N515" i="10"/>
  <c r="I515" i="10"/>
  <c r="J515" i="10"/>
  <c r="K515" i="10"/>
  <c r="L515" i="10"/>
  <c r="O515" i="10"/>
  <c r="G515" i="10"/>
  <c r="H515" i="10"/>
  <c r="M503" i="10"/>
  <c r="N503" i="10"/>
  <c r="O503" i="10"/>
  <c r="G503" i="10"/>
  <c r="H503" i="10"/>
  <c r="I503" i="10"/>
  <c r="J503" i="10"/>
  <c r="K503" i="10"/>
  <c r="L503" i="10"/>
  <c r="M491" i="10"/>
  <c r="N491" i="10"/>
  <c r="O491" i="10"/>
  <c r="G491" i="10"/>
  <c r="H491" i="10"/>
  <c r="I491" i="10"/>
  <c r="L491" i="10"/>
  <c r="J491" i="10"/>
  <c r="K491" i="10"/>
  <c r="M479" i="10"/>
  <c r="N479" i="10"/>
  <c r="O479" i="10"/>
  <c r="G479" i="10"/>
  <c r="H479" i="10"/>
  <c r="I479" i="10"/>
  <c r="J479" i="10"/>
  <c r="K479" i="10"/>
  <c r="L479" i="10"/>
  <c r="M467" i="10"/>
  <c r="N467" i="10"/>
  <c r="O467" i="10"/>
  <c r="G467" i="10"/>
  <c r="H467" i="10"/>
  <c r="I467" i="10"/>
  <c r="J467" i="10"/>
  <c r="K467" i="10"/>
  <c r="L467" i="10"/>
  <c r="E467" i="10"/>
  <c r="J455" i="10"/>
  <c r="M455" i="10"/>
  <c r="N455" i="10"/>
  <c r="O455" i="10"/>
  <c r="G455" i="10"/>
  <c r="H455" i="10"/>
  <c r="I455" i="10"/>
  <c r="K455" i="10"/>
  <c r="L455" i="10"/>
  <c r="E455" i="10"/>
  <c r="J443" i="10"/>
  <c r="G443" i="10"/>
  <c r="H443" i="10"/>
  <c r="I443" i="10"/>
  <c r="K443" i="10"/>
  <c r="L443" i="10"/>
  <c r="M443" i="10"/>
  <c r="N443" i="10"/>
  <c r="O443" i="10"/>
  <c r="E443" i="10"/>
  <c r="J431" i="10"/>
  <c r="K431" i="10"/>
  <c r="L431" i="10"/>
  <c r="M431" i="10"/>
  <c r="N431" i="10"/>
  <c r="O431" i="10"/>
  <c r="G431" i="10"/>
  <c r="H431" i="10"/>
  <c r="I431" i="10"/>
  <c r="E431" i="10"/>
  <c r="J419" i="10"/>
  <c r="K419" i="10"/>
  <c r="M419" i="10"/>
  <c r="N419" i="10"/>
  <c r="O419" i="10"/>
  <c r="L419" i="10"/>
  <c r="G419" i="10"/>
  <c r="H419" i="10"/>
  <c r="I419" i="10"/>
  <c r="E419" i="10"/>
  <c r="J407" i="10"/>
  <c r="K407" i="10"/>
  <c r="L407" i="10"/>
  <c r="M407" i="10"/>
  <c r="N407" i="10"/>
  <c r="O407" i="10"/>
  <c r="G407" i="10"/>
  <c r="H407" i="10"/>
  <c r="I407" i="10"/>
  <c r="E407" i="10"/>
  <c r="J395" i="10"/>
  <c r="K395" i="10"/>
  <c r="L395" i="10"/>
  <c r="M395" i="10"/>
  <c r="N395" i="10"/>
  <c r="O395" i="10"/>
  <c r="G395" i="10"/>
  <c r="H395" i="10"/>
  <c r="I395" i="10"/>
  <c r="E395" i="10"/>
  <c r="J383" i="10"/>
  <c r="K383" i="10"/>
  <c r="L383" i="10"/>
  <c r="M383" i="10"/>
  <c r="N383" i="10"/>
  <c r="O383" i="10"/>
  <c r="I383" i="10"/>
  <c r="G383" i="10"/>
  <c r="H383" i="10"/>
  <c r="E383" i="10"/>
  <c r="J371" i="10"/>
  <c r="K371" i="10"/>
  <c r="L371" i="10"/>
  <c r="M371" i="10"/>
  <c r="N371" i="10"/>
  <c r="O371" i="10"/>
  <c r="G371" i="10"/>
  <c r="H371" i="10"/>
  <c r="I371" i="10"/>
  <c r="E371" i="10"/>
  <c r="M359" i="10"/>
  <c r="N359" i="10"/>
  <c r="O359" i="10"/>
  <c r="G359" i="10"/>
  <c r="H359" i="10"/>
  <c r="I359" i="10"/>
  <c r="J359" i="10"/>
  <c r="K359" i="10"/>
  <c r="L359" i="10"/>
  <c r="E359" i="10"/>
  <c r="M347" i="10"/>
  <c r="N347" i="10"/>
  <c r="G347" i="10"/>
  <c r="H347" i="10"/>
  <c r="I347" i="10"/>
  <c r="J347" i="10"/>
  <c r="K347" i="10"/>
  <c r="L347" i="10"/>
  <c r="O347" i="10"/>
  <c r="E347" i="10"/>
  <c r="M335" i="10"/>
  <c r="N335" i="10"/>
  <c r="K335" i="10"/>
  <c r="L335" i="10"/>
  <c r="O335" i="10"/>
  <c r="G335" i="10"/>
  <c r="H335" i="10"/>
  <c r="I335" i="10"/>
  <c r="J335" i="10"/>
  <c r="E335" i="10"/>
  <c r="M323" i="10"/>
  <c r="N323" i="10"/>
  <c r="K323" i="10"/>
  <c r="L323" i="10"/>
  <c r="O323" i="10"/>
  <c r="G323" i="10"/>
  <c r="H323" i="10"/>
  <c r="I323" i="10"/>
  <c r="J323" i="10"/>
  <c r="E323" i="10"/>
  <c r="M311" i="10"/>
  <c r="N311" i="10"/>
  <c r="K311" i="10"/>
  <c r="L311" i="10"/>
  <c r="O311" i="10"/>
  <c r="G311" i="10"/>
  <c r="H311" i="10"/>
  <c r="I311" i="10"/>
  <c r="J311" i="10"/>
  <c r="E311" i="10"/>
  <c r="M299" i="10"/>
  <c r="N299" i="10"/>
  <c r="O299" i="10"/>
  <c r="G299" i="10"/>
  <c r="H299" i="10"/>
  <c r="I299" i="10"/>
  <c r="J299" i="10"/>
  <c r="K299" i="10"/>
  <c r="L299" i="10"/>
  <c r="E299" i="10"/>
  <c r="M287" i="10"/>
  <c r="N287" i="10"/>
  <c r="O287" i="10"/>
  <c r="G287" i="10"/>
  <c r="H287" i="10"/>
  <c r="J287" i="10"/>
  <c r="K287" i="10"/>
  <c r="I287" i="10"/>
  <c r="L287" i="10"/>
  <c r="E287" i="10"/>
  <c r="M275" i="10"/>
  <c r="N275" i="10"/>
  <c r="O275" i="10"/>
  <c r="G275" i="10"/>
  <c r="H275" i="10"/>
  <c r="I275" i="10"/>
  <c r="J275" i="10"/>
  <c r="K275" i="10"/>
  <c r="L275" i="10"/>
  <c r="E275" i="10"/>
  <c r="K263" i="10"/>
  <c r="M263" i="10"/>
  <c r="N263" i="10"/>
  <c r="G263" i="10"/>
  <c r="H263" i="10"/>
  <c r="I263" i="10"/>
  <c r="J263" i="10"/>
  <c r="L263" i="10"/>
  <c r="O263" i="10"/>
  <c r="E263" i="10"/>
  <c r="K251" i="10"/>
  <c r="M251" i="10"/>
  <c r="N251" i="10"/>
  <c r="O251" i="10"/>
  <c r="G251" i="10"/>
  <c r="H251" i="10"/>
  <c r="I251" i="10"/>
  <c r="J251" i="10"/>
  <c r="L251" i="10"/>
  <c r="E251" i="10"/>
  <c r="K239" i="10"/>
  <c r="M239" i="10"/>
  <c r="N239" i="10"/>
  <c r="I239" i="10"/>
  <c r="J239" i="10"/>
  <c r="L239" i="10"/>
  <c r="O239" i="10"/>
  <c r="G239" i="10"/>
  <c r="H239" i="10"/>
  <c r="E239" i="10"/>
  <c r="K227" i="10"/>
  <c r="L227" i="10"/>
  <c r="M227" i="10"/>
  <c r="N227" i="10"/>
  <c r="G227" i="10"/>
  <c r="H227" i="10"/>
  <c r="I227" i="10"/>
  <c r="J227" i="10"/>
  <c r="O227" i="10"/>
  <c r="E227" i="10"/>
  <c r="G215" i="10"/>
  <c r="H215" i="10"/>
  <c r="I215" i="10"/>
  <c r="J215" i="10"/>
  <c r="K215" i="10"/>
  <c r="L215" i="10"/>
  <c r="N215" i="10"/>
  <c r="O215" i="10"/>
  <c r="M215" i="10"/>
  <c r="E215" i="10"/>
  <c r="G203" i="10"/>
  <c r="H203" i="10"/>
  <c r="I203" i="10"/>
  <c r="J203" i="10"/>
  <c r="K203" i="10"/>
  <c r="L203" i="10"/>
  <c r="M203" i="10"/>
  <c r="N203" i="10"/>
  <c r="O203" i="10"/>
  <c r="E203" i="10"/>
  <c r="J191" i="10"/>
  <c r="K191" i="10"/>
  <c r="L191" i="10"/>
  <c r="M191" i="10"/>
  <c r="N191" i="10"/>
  <c r="O191" i="10"/>
  <c r="G191" i="10"/>
  <c r="I191" i="10"/>
  <c r="H191" i="10"/>
  <c r="E191" i="10"/>
  <c r="H179" i="10"/>
  <c r="G179" i="10"/>
  <c r="I179" i="10"/>
  <c r="J179" i="10"/>
  <c r="K179" i="10"/>
  <c r="L179" i="10"/>
  <c r="M179" i="10"/>
  <c r="N179" i="10"/>
  <c r="O179" i="10"/>
  <c r="E179" i="10"/>
  <c r="H167" i="10"/>
  <c r="I167" i="10"/>
  <c r="J167" i="10"/>
  <c r="K167" i="10"/>
  <c r="G167" i="10"/>
  <c r="L167" i="10"/>
  <c r="M167" i="10"/>
  <c r="O167" i="10"/>
  <c r="N167" i="10"/>
  <c r="E167" i="10"/>
  <c r="M155" i="10"/>
  <c r="N155" i="10"/>
  <c r="G155" i="10"/>
  <c r="H155" i="10"/>
  <c r="I155" i="10"/>
  <c r="J155" i="10"/>
  <c r="K155" i="10"/>
  <c r="O155" i="10"/>
  <c r="L155" i="10"/>
  <c r="E155" i="10"/>
  <c r="M143" i="10"/>
  <c r="N143" i="10"/>
  <c r="O143" i="10"/>
  <c r="G143" i="10"/>
  <c r="H143" i="10"/>
  <c r="I143" i="10"/>
  <c r="L143" i="10"/>
  <c r="J143" i="10"/>
  <c r="K143" i="10"/>
  <c r="E143" i="10"/>
  <c r="M131" i="10"/>
  <c r="N131" i="10"/>
  <c r="G131" i="10"/>
  <c r="I131" i="10"/>
  <c r="J131" i="10"/>
  <c r="K131" i="10"/>
  <c r="L131" i="10"/>
  <c r="O131" i="10"/>
  <c r="H131" i="10"/>
  <c r="E131" i="10"/>
  <c r="M119" i="10"/>
  <c r="N119" i="10"/>
  <c r="H119" i="10"/>
  <c r="J119" i="10"/>
  <c r="K119" i="10"/>
  <c r="L119" i="10"/>
  <c r="O119" i="10"/>
  <c r="G119" i="10"/>
  <c r="I119" i="10"/>
  <c r="E119" i="10"/>
  <c r="K107" i="10"/>
  <c r="L107" i="10"/>
  <c r="M107" i="10"/>
  <c r="N107" i="10"/>
  <c r="O107" i="10"/>
  <c r="G107" i="10"/>
  <c r="H107" i="10"/>
  <c r="I107" i="10"/>
  <c r="J107" i="10"/>
  <c r="E107" i="10"/>
  <c r="K95" i="10"/>
  <c r="L95" i="10"/>
  <c r="M95" i="10"/>
  <c r="N95" i="10"/>
  <c r="O95" i="10"/>
  <c r="G95" i="10"/>
  <c r="I95" i="10"/>
  <c r="H95" i="10"/>
  <c r="J95" i="10"/>
  <c r="E95" i="10"/>
  <c r="K83" i="10"/>
  <c r="L83" i="10"/>
  <c r="M83" i="10"/>
  <c r="N83" i="10"/>
  <c r="O83" i="10"/>
  <c r="G83" i="10"/>
  <c r="H83" i="10"/>
  <c r="J83" i="10"/>
  <c r="I83" i="10"/>
  <c r="F83" i="10"/>
  <c r="E83" i="10"/>
  <c r="K71" i="10"/>
  <c r="L71" i="10"/>
  <c r="M71" i="10"/>
  <c r="N71" i="10"/>
  <c r="O71" i="10"/>
  <c r="G71" i="10"/>
  <c r="H71" i="10"/>
  <c r="J71" i="10"/>
  <c r="I71" i="10"/>
  <c r="E71" i="10"/>
  <c r="F71" i="10"/>
  <c r="K59" i="10"/>
  <c r="L59" i="10"/>
  <c r="M59" i="10"/>
  <c r="N59" i="10"/>
  <c r="O59" i="10"/>
  <c r="G59" i="10"/>
  <c r="H59" i="10"/>
  <c r="J59" i="10"/>
  <c r="I59" i="10"/>
  <c r="F59" i="10"/>
  <c r="E59" i="10"/>
  <c r="D743" i="10"/>
  <c r="D731" i="10"/>
  <c r="D719" i="10"/>
  <c r="D707" i="10"/>
  <c r="D695" i="10"/>
  <c r="D683" i="10"/>
  <c r="D671" i="10"/>
  <c r="D659" i="10"/>
  <c r="D647" i="10"/>
  <c r="D635" i="10"/>
  <c r="D623" i="10"/>
  <c r="D611" i="10"/>
  <c r="D599" i="10"/>
  <c r="D587" i="10"/>
  <c r="D575" i="10"/>
  <c r="D563" i="10"/>
  <c r="D551" i="10"/>
  <c r="D539" i="10"/>
  <c r="D527" i="10"/>
  <c r="D515" i="10"/>
  <c r="D503" i="10"/>
  <c r="D491" i="10"/>
  <c r="D479" i="10"/>
  <c r="D467" i="10"/>
  <c r="D455" i="10"/>
  <c r="D443" i="10"/>
  <c r="D431" i="10"/>
  <c r="D419" i="10"/>
  <c r="D407" i="10"/>
  <c r="D395" i="10"/>
  <c r="D383" i="10"/>
  <c r="D371" i="10"/>
  <c r="D359" i="10"/>
  <c r="D347" i="10"/>
  <c r="D335" i="10"/>
  <c r="D323" i="10"/>
  <c r="D311" i="10"/>
  <c r="D299" i="10"/>
  <c r="D287" i="10"/>
  <c r="D275" i="10"/>
  <c r="D263" i="10"/>
  <c r="D251" i="10"/>
  <c r="D239" i="10"/>
  <c r="D227" i="10"/>
  <c r="D215" i="10"/>
  <c r="D203" i="10"/>
  <c r="D191" i="10"/>
  <c r="D179" i="10"/>
  <c r="D167" i="10"/>
  <c r="D155" i="10"/>
  <c r="D143" i="10"/>
  <c r="D131" i="10"/>
  <c r="D119" i="10"/>
  <c r="D107" i="10"/>
  <c r="D95" i="10"/>
  <c r="D83" i="10"/>
  <c r="D71" i="10"/>
  <c r="D59" i="10"/>
  <c r="E732" i="10"/>
  <c r="E720" i="10"/>
  <c r="E708" i="10"/>
  <c r="E696" i="10"/>
  <c r="E684" i="10"/>
  <c r="E672" i="10"/>
  <c r="E660" i="10"/>
  <c r="E648" i="10"/>
  <c r="E636" i="10"/>
  <c r="E624" i="10"/>
  <c r="E612" i="10"/>
  <c r="E600" i="10"/>
  <c r="E588" i="10"/>
  <c r="E576" i="10"/>
  <c r="E564" i="10"/>
  <c r="E552" i="10"/>
  <c r="E540" i="10"/>
  <c r="E528" i="10"/>
  <c r="E516" i="10"/>
  <c r="E504" i="10"/>
  <c r="E492" i="10"/>
  <c r="E480" i="10"/>
  <c r="E468" i="10"/>
  <c r="E376" i="10"/>
  <c r="E363" i="10"/>
  <c r="E350" i="10"/>
  <c r="E324" i="10"/>
  <c r="E252" i="10"/>
  <c r="E204" i="10"/>
  <c r="E156" i="10"/>
  <c r="E108" i="10"/>
  <c r="E60" i="10"/>
  <c r="F607" i="10"/>
  <c r="F563" i="10"/>
  <c r="F395" i="10"/>
  <c r="F347" i="10"/>
  <c r="F275" i="10"/>
  <c r="F203" i="10"/>
  <c r="F131" i="10"/>
  <c r="H732" i="10"/>
  <c r="M703" i="10"/>
  <c r="J118" i="10"/>
  <c r="K118" i="10"/>
  <c r="M118" i="10"/>
  <c r="G118" i="10"/>
  <c r="H118" i="10"/>
  <c r="I118" i="10"/>
  <c r="L118" i="10"/>
  <c r="N118" i="10"/>
  <c r="O118" i="10"/>
  <c r="H106" i="10"/>
  <c r="I106" i="10"/>
  <c r="J106" i="10"/>
  <c r="K106" i="10"/>
  <c r="L106" i="10"/>
  <c r="M106" i="10"/>
  <c r="N106" i="10"/>
  <c r="G106" i="10"/>
  <c r="O106" i="10"/>
  <c r="H94" i="10"/>
  <c r="I94" i="10"/>
  <c r="J94" i="10"/>
  <c r="K94" i="10"/>
  <c r="L94" i="10"/>
  <c r="M94" i="10"/>
  <c r="N94" i="10"/>
  <c r="O94" i="10"/>
  <c r="G94" i="10"/>
  <c r="F94" i="10"/>
  <c r="H82" i="10"/>
  <c r="I82" i="10"/>
  <c r="J82" i="10"/>
  <c r="K82" i="10"/>
  <c r="L82" i="10"/>
  <c r="M82" i="10"/>
  <c r="N82" i="10"/>
  <c r="O82" i="10"/>
  <c r="G82" i="10"/>
  <c r="F82" i="10"/>
  <c r="H70" i="10"/>
  <c r="I70" i="10"/>
  <c r="J70" i="10"/>
  <c r="K70" i="10"/>
  <c r="L70" i="10"/>
  <c r="M70" i="10"/>
  <c r="N70" i="10"/>
  <c r="O70" i="10"/>
  <c r="G70" i="10"/>
  <c r="F70" i="10"/>
  <c r="H58" i="10"/>
  <c r="I58" i="10"/>
  <c r="J58" i="10"/>
  <c r="K58" i="10"/>
  <c r="L58" i="10"/>
  <c r="M58" i="10"/>
  <c r="N58" i="10"/>
  <c r="O58" i="10"/>
  <c r="G58" i="10"/>
  <c r="F58" i="10"/>
  <c r="D118" i="10"/>
  <c r="D106" i="10"/>
  <c r="D94" i="10"/>
  <c r="D82" i="10"/>
  <c r="D70" i="10"/>
  <c r="D58" i="10"/>
  <c r="E743" i="10"/>
  <c r="E731" i="10"/>
  <c r="E719" i="10"/>
  <c r="E707" i="10"/>
  <c r="E695" i="10"/>
  <c r="E683" i="10"/>
  <c r="E671" i="10"/>
  <c r="E659" i="10"/>
  <c r="E647" i="10"/>
  <c r="E635" i="10"/>
  <c r="E623" i="10"/>
  <c r="E611" i="10"/>
  <c r="E599" i="10"/>
  <c r="E587" i="10"/>
  <c r="E575" i="10"/>
  <c r="E563" i="10"/>
  <c r="E551" i="10"/>
  <c r="E539" i="10"/>
  <c r="E527" i="10"/>
  <c r="E515" i="10"/>
  <c r="E503" i="10"/>
  <c r="E491" i="10"/>
  <c r="E479" i="10"/>
  <c r="E440" i="10"/>
  <c r="E388" i="10"/>
  <c r="E375" i="10"/>
  <c r="E362" i="10"/>
  <c r="E336" i="10"/>
  <c r="E266" i="10"/>
  <c r="E218" i="10"/>
  <c r="E170" i="10"/>
  <c r="E122" i="10"/>
  <c r="E106" i="10"/>
  <c r="E74" i="10"/>
  <c r="E58" i="10"/>
  <c r="F731" i="10"/>
  <c r="F683" i="10"/>
  <c r="F623" i="10"/>
  <c r="F467" i="10"/>
  <c r="F431" i="10"/>
  <c r="G732" i="10"/>
  <c r="L720" i="10"/>
  <c r="G453" i="10"/>
  <c r="H453" i="10"/>
  <c r="I453" i="10"/>
  <c r="J453" i="10"/>
  <c r="K453" i="10"/>
  <c r="L453" i="10"/>
  <c r="M453" i="10"/>
  <c r="N453" i="10"/>
  <c r="O453" i="10"/>
  <c r="F453" i="10"/>
  <c r="H441" i="10"/>
  <c r="I441" i="10"/>
  <c r="J441" i="10"/>
  <c r="K441" i="10"/>
  <c r="L441" i="10"/>
  <c r="M441" i="10"/>
  <c r="N441" i="10"/>
  <c r="O441" i="10"/>
  <c r="G441" i="10"/>
  <c r="F441" i="10"/>
  <c r="N429" i="10"/>
  <c r="O429" i="10"/>
  <c r="G429" i="10"/>
  <c r="H429" i="10"/>
  <c r="I429" i="10"/>
  <c r="J429" i="10"/>
  <c r="M429" i="10"/>
  <c r="K429" i="10"/>
  <c r="L429" i="10"/>
  <c r="F429" i="10"/>
  <c r="G417" i="10"/>
  <c r="H417" i="10"/>
  <c r="I417" i="10"/>
  <c r="J417" i="10"/>
  <c r="K417" i="10"/>
  <c r="L417" i="10"/>
  <c r="M417" i="10"/>
  <c r="N417" i="10"/>
  <c r="O417" i="10"/>
  <c r="F417" i="10"/>
  <c r="G405" i="10"/>
  <c r="H405" i="10"/>
  <c r="I405" i="10"/>
  <c r="J405" i="10"/>
  <c r="K405" i="10"/>
  <c r="L405" i="10"/>
  <c r="M405" i="10"/>
  <c r="N405" i="10"/>
  <c r="O405" i="10"/>
  <c r="F405" i="10"/>
  <c r="G393" i="10"/>
  <c r="H393" i="10"/>
  <c r="I393" i="10"/>
  <c r="J393" i="10"/>
  <c r="K393" i="10"/>
  <c r="L393" i="10"/>
  <c r="O393" i="10"/>
  <c r="M393" i="10"/>
  <c r="N393" i="10"/>
  <c r="F393" i="10"/>
  <c r="G381" i="10"/>
  <c r="H381" i="10"/>
  <c r="I381" i="10"/>
  <c r="J381" i="10"/>
  <c r="K381" i="10"/>
  <c r="L381" i="10"/>
  <c r="M381" i="10"/>
  <c r="N381" i="10"/>
  <c r="O381" i="10"/>
  <c r="F381" i="10"/>
  <c r="G369" i="10"/>
  <c r="H369" i="10"/>
  <c r="I369" i="10"/>
  <c r="J369" i="10"/>
  <c r="K369" i="10"/>
  <c r="L369" i="10"/>
  <c r="M369" i="10"/>
  <c r="N369" i="10"/>
  <c r="O369" i="10"/>
  <c r="F369" i="10"/>
  <c r="G357" i="10"/>
  <c r="H357" i="10"/>
  <c r="I357" i="10"/>
  <c r="J357" i="10"/>
  <c r="K357" i="10"/>
  <c r="L357" i="10"/>
  <c r="M357" i="10"/>
  <c r="N357" i="10"/>
  <c r="O357" i="10"/>
  <c r="F357" i="10"/>
  <c r="G345" i="10"/>
  <c r="H345" i="10"/>
  <c r="K345" i="10"/>
  <c r="I345" i="10"/>
  <c r="J345" i="10"/>
  <c r="L345" i="10"/>
  <c r="M345" i="10"/>
  <c r="N345" i="10"/>
  <c r="O345" i="10"/>
  <c r="F345" i="10"/>
  <c r="G333" i="10"/>
  <c r="H333" i="10"/>
  <c r="K333" i="10"/>
  <c r="L333" i="10"/>
  <c r="M333" i="10"/>
  <c r="N333" i="10"/>
  <c r="O333" i="10"/>
  <c r="I333" i="10"/>
  <c r="J333" i="10"/>
  <c r="F333" i="10"/>
  <c r="G321" i="10"/>
  <c r="H321" i="10"/>
  <c r="K321" i="10"/>
  <c r="L321" i="10"/>
  <c r="M321" i="10"/>
  <c r="N321" i="10"/>
  <c r="O321" i="10"/>
  <c r="I321" i="10"/>
  <c r="J321" i="10"/>
  <c r="F321" i="10"/>
  <c r="G309" i="10"/>
  <c r="H309" i="10"/>
  <c r="I309" i="10"/>
  <c r="K309" i="10"/>
  <c r="L309" i="10"/>
  <c r="J309" i="10"/>
  <c r="M309" i="10"/>
  <c r="N309" i="10"/>
  <c r="O309" i="10"/>
  <c r="F309" i="10"/>
  <c r="G297" i="10"/>
  <c r="H297" i="10"/>
  <c r="I297" i="10"/>
  <c r="J297" i="10"/>
  <c r="K297" i="10"/>
  <c r="L297" i="10"/>
  <c r="M297" i="10"/>
  <c r="N297" i="10"/>
  <c r="O297" i="10"/>
  <c r="F297" i="10"/>
  <c r="G285" i="10"/>
  <c r="H285" i="10"/>
  <c r="I285" i="10"/>
  <c r="J285" i="10"/>
  <c r="K285" i="10"/>
  <c r="L285" i="10"/>
  <c r="M285" i="10"/>
  <c r="N285" i="10"/>
  <c r="O285" i="10"/>
  <c r="F285" i="10"/>
  <c r="G273" i="10"/>
  <c r="H273" i="10"/>
  <c r="I273" i="10"/>
  <c r="J273" i="10"/>
  <c r="K273" i="10"/>
  <c r="L273" i="10"/>
  <c r="M273" i="10"/>
  <c r="N273" i="10"/>
  <c r="O273" i="10"/>
  <c r="F273" i="10"/>
  <c r="G261" i="10"/>
  <c r="H261" i="10"/>
  <c r="I261" i="10"/>
  <c r="J261" i="10"/>
  <c r="K261" i="10"/>
  <c r="L261" i="10"/>
  <c r="M261" i="10"/>
  <c r="N261" i="10"/>
  <c r="O261" i="10"/>
  <c r="F261" i="10"/>
  <c r="G249" i="10"/>
  <c r="H249" i="10"/>
  <c r="O249" i="10"/>
  <c r="I249" i="10"/>
  <c r="J249" i="10"/>
  <c r="K249" i="10"/>
  <c r="L249" i="10"/>
  <c r="M249" i="10"/>
  <c r="N249" i="10"/>
  <c r="F249" i="10"/>
  <c r="G237" i="10"/>
  <c r="H237" i="10"/>
  <c r="L237" i="10"/>
  <c r="M237" i="10"/>
  <c r="N237" i="10"/>
  <c r="O237" i="10"/>
  <c r="I237" i="10"/>
  <c r="J237" i="10"/>
  <c r="K237" i="10"/>
  <c r="F237" i="10"/>
  <c r="G225" i="10"/>
  <c r="H225" i="10"/>
  <c r="I225" i="10"/>
  <c r="K225" i="10"/>
  <c r="N225" i="10"/>
  <c r="O225" i="10"/>
  <c r="J225" i="10"/>
  <c r="L225" i="10"/>
  <c r="M225" i="10"/>
  <c r="F225" i="10"/>
  <c r="L213" i="10"/>
  <c r="I213" i="10"/>
  <c r="J213" i="10"/>
  <c r="K213" i="10"/>
  <c r="M213" i="10"/>
  <c r="N213" i="10"/>
  <c r="O213" i="10"/>
  <c r="G213" i="10"/>
  <c r="H213" i="10"/>
  <c r="F213" i="10"/>
  <c r="L201" i="10"/>
  <c r="K201" i="10"/>
  <c r="M201" i="10"/>
  <c r="N201" i="10"/>
  <c r="O201" i="10"/>
  <c r="G201" i="10"/>
  <c r="H201" i="10"/>
  <c r="J201" i="10"/>
  <c r="I201" i="10"/>
  <c r="F201" i="10"/>
  <c r="L189" i="10"/>
  <c r="N189" i="10"/>
  <c r="O189" i="10"/>
  <c r="G189" i="10"/>
  <c r="H189" i="10"/>
  <c r="I189" i="10"/>
  <c r="J189" i="10"/>
  <c r="M189" i="10"/>
  <c r="K189" i="10"/>
  <c r="F189" i="10"/>
  <c r="L177" i="10"/>
  <c r="N177" i="10"/>
  <c r="G177" i="10"/>
  <c r="H177" i="10"/>
  <c r="I177" i="10"/>
  <c r="J177" i="10"/>
  <c r="K177" i="10"/>
  <c r="M177" i="10"/>
  <c r="O177" i="10"/>
  <c r="F177" i="10"/>
  <c r="L165" i="10"/>
  <c r="N165" i="10"/>
  <c r="O165" i="10"/>
  <c r="M165" i="10"/>
  <c r="G165" i="10"/>
  <c r="H165" i="10"/>
  <c r="I165" i="10"/>
  <c r="K165" i="10"/>
  <c r="J165" i="10"/>
  <c r="F165" i="10"/>
  <c r="G153" i="10"/>
  <c r="H153" i="10"/>
  <c r="I153" i="10"/>
  <c r="J153" i="10"/>
  <c r="K153" i="10"/>
  <c r="L153" i="10"/>
  <c r="M153" i="10"/>
  <c r="N153" i="10"/>
  <c r="O153" i="10"/>
  <c r="F153" i="10"/>
  <c r="G141" i="10"/>
  <c r="H141" i="10"/>
  <c r="I141" i="10"/>
  <c r="J141" i="10"/>
  <c r="K141" i="10"/>
  <c r="L141" i="10"/>
  <c r="M141" i="10"/>
  <c r="N141" i="10"/>
  <c r="O141" i="10"/>
  <c r="F141" i="10"/>
  <c r="G129" i="10"/>
  <c r="H129" i="10"/>
  <c r="K129" i="10"/>
  <c r="M129" i="10"/>
  <c r="N129" i="10"/>
  <c r="O129" i="10"/>
  <c r="J129" i="10"/>
  <c r="I129" i="10"/>
  <c r="L129" i="10"/>
  <c r="F129" i="10"/>
  <c r="G117" i="10"/>
  <c r="H117" i="10"/>
  <c r="I117" i="10"/>
  <c r="J117" i="10"/>
  <c r="K117" i="10"/>
  <c r="M117" i="10"/>
  <c r="N117" i="10"/>
  <c r="O117" i="10"/>
  <c r="L117" i="10"/>
  <c r="F117" i="10"/>
  <c r="G105" i="10"/>
  <c r="H105" i="10"/>
  <c r="I105" i="10"/>
  <c r="J105" i="10"/>
  <c r="M105" i="10"/>
  <c r="K105" i="10"/>
  <c r="L105" i="10"/>
  <c r="N105" i="10"/>
  <c r="O105" i="10"/>
  <c r="F105" i="10"/>
  <c r="G93" i="10"/>
  <c r="H93" i="10"/>
  <c r="I93" i="10"/>
  <c r="J93" i="10"/>
  <c r="K93" i="10"/>
  <c r="L93" i="10"/>
  <c r="M93" i="10"/>
  <c r="N93" i="10"/>
  <c r="O93" i="10"/>
  <c r="G81" i="10"/>
  <c r="H81" i="10"/>
  <c r="I81" i="10"/>
  <c r="J81" i="10"/>
  <c r="K81" i="10"/>
  <c r="L81" i="10"/>
  <c r="M81" i="10"/>
  <c r="N81" i="10"/>
  <c r="O81" i="10"/>
  <c r="G69" i="10"/>
  <c r="H69" i="10"/>
  <c r="I69" i="10"/>
  <c r="J69" i="10"/>
  <c r="K69" i="10"/>
  <c r="L69" i="10"/>
  <c r="M69" i="10"/>
  <c r="N69" i="10"/>
  <c r="O69" i="10"/>
  <c r="F69" i="10"/>
  <c r="G57" i="10"/>
  <c r="H57" i="10"/>
  <c r="I57" i="10"/>
  <c r="J57" i="10"/>
  <c r="K57" i="10"/>
  <c r="L57" i="10"/>
  <c r="M57" i="10"/>
  <c r="N57" i="10"/>
  <c r="O57" i="10"/>
  <c r="F57" i="10"/>
  <c r="D453" i="10"/>
  <c r="D441" i="10"/>
  <c r="D429" i="10"/>
  <c r="D417" i="10"/>
  <c r="D405" i="10"/>
  <c r="D393" i="10"/>
  <c r="D381" i="10"/>
  <c r="D369" i="10"/>
  <c r="D357" i="10"/>
  <c r="D345" i="10"/>
  <c r="D333" i="10"/>
  <c r="D321" i="10"/>
  <c r="D309" i="10"/>
  <c r="D297" i="10"/>
  <c r="D285" i="10"/>
  <c r="D273" i="10"/>
  <c r="D261" i="10"/>
  <c r="D249" i="10"/>
  <c r="D237" i="10"/>
  <c r="D225" i="10"/>
  <c r="D213" i="10"/>
  <c r="D201" i="10"/>
  <c r="D189" i="10"/>
  <c r="D177" i="10"/>
  <c r="D165" i="10"/>
  <c r="D153" i="10"/>
  <c r="D141" i="10"/>
  <c r="D129" i="10"/>
  <c r="D117" i="10"/>
  <c r="D105" i="10"/>
  <c r="D93" i="10"/>
  <c r="D81" i="10"/>
  <c r="D69" i="10"/>
  <c r="D57" i="10"/>
  <c r="E374" i="10"/>
  <c r="E348" i="10"/>
  <c r="E321" i="10"/>
  <c r="E249" i="10"/>
  <c r="E201" i="10"/>
  <c r="E153" i="10"/>
  <c r="E121" i="10"/>
  <c r="E105" i="10"/>
  <c r="E73" i="10"/>
  <c r="E57" i="10"/>
  <c r="F539" i="10"/>
  <c r="F335" i="10"/>
  <c r="F263" i="10"/>
  <c r="F191" i="10"/>
  <c r="F119" i="10"/>
  <c r="M452" i="10"/>
  <c r="N452" i="10"/>
  <c r="O452" i="10"/>
  <c r="G452" i="10"/>
  <c r="H452" i="10"/>
  <c r="I452" i="10"/>
  <c r="J452" i="10"/>
  <c r="K452" i="10"/>
  <c r="L452" i="10"/>
  <c r="F452" i="10"/>
  <c r="M428" i="10"/>
  <c r="N428" i="10"/>
  <c r="I428" i="10"/>
  <c r="J428" i="10"/>
  <c r="K428" i="10"/>
  <c r="L428" i="10"/>
  <c r="O428" i="10"/>
  <c r="G428" i="10"/>
  <c r="H428" i="10"/>
  <c r="F428" i="10"/>
  <c r="M416" i="10"/>
  <c r="N416" i="10"/>
  <c r="G416" i="10"/>
  <c r="O416" i="10"/>
  <c r="H416" i="10"/>
  <c r="I416" i="10"/>
  <c r="J416" i="10"/>
  <c r="K416" i="10"/>
  <c r="L416" i="10"/>
  <c r="F416" i="10"/>
  <c r="M404" i="10"/>
  <c r="N404" i="10"/>
  <c r="O404" i="10"/>
  <c r="G404" i="10"/>
  <c r="H404" i="10"/>
  <c r="I404" i="10"/>
  <c r="J404" i="10"/>
  <c r="K404" i="10"/>
  <c r="L404" i="10"/>
  <c r="F404" i="10"/>
  <c r="M392" i="10"/>
  <c r="N392" i="10"/>
  <c r="O392" i="10"/>
  <c r="G392" i="10"/>
  <c r="H392" i="10"/>
  <c r="I392" i="10"/>
  <c r="J392" i="10"/>
  <c r="K392" i="10"/>
  <c r="L392" i="10"/>
  <c r="F392" i="10"/>
  <c r="L368" i="10"/>
  <c r="M368" i="10"/>
  <c r="N368" i="10"/>
  <c r="O368" i="10"/>
  <c r="G368" i="10"/>
  <c r="H368" i="10"/>
  <c r="I368" i="10"/>
  <c r="J368" i="10"/>
  <c r="K368" i="10"/>
  <c r="F368" i="10"/>
  <c r="L356" i="10"/>
  <c r="M356" i="10"/>
  <c r="N356" i="10"/>
  <c r="O356" i="10"/>
  <c r="G356" i="10"/>
  <c r="H356" i="10"/>
  <c r="I356" i="10"/>
  <c r="J356" i="10"/>
  <c r="K356" i="10"/>
  <c r="F356" i="10"/>
  <c r="H344" i="10"/>
  <c r="O344" i="10"/>
  <c r="G344" i="10"/>
  <c r="I344" i="10"/>
  <c r="J344" i="10"/>
  <c r="K344" i="10"/>
  <c r="L344" i="10"/>
  <c r="M344" i="10"/>
  <c r="N344" i="10"/>
  <c r="F344" i="10"/>
  <c r="H332" i="10"/>
  <c r="I332" i="10"/>
  <c r="G332" i="10"/>
  <c r="J332" i="10"/>
  <c r="K332" i="10"/>
  <c r="L332" i="10"/>
  <c r="M332" i="10"/>
  <c r="N332" i="10"/>
  <c r="O332" i="10"/>
  <c r="F332" i="10"/>
  <c r="H320" i="10"/>
  <c r="I320" i="10"/>
  <c r="G320" i="10"/>
  <c r="J320" i="10"/>
  <c r="K320" i="10"/>
  <c r="L320" i="10"/>
  <c r="M320" i="10"/>
  <c r="N320" i="10"/>
  <c r="O320" i="10"/>
  <c r="F320" i="10"/>
  <c r="H308" i="10"/>
  <c r="I308" i="10"/>
  <c r="G308" i="10"/>
  <c r="J308" i="10"/>
  <c r="K308" i="10"/>
  <c r="L308" i="10"/>
  <c r="M308" i="10"/>
  <c r="N308" i="10"/>
  <c r="O308" i="10"/>
  <c r="F308" i="10"/>
  <c r="G296" i="10"/>
  <c r="H296" i="10"/>
  <c r="I296" i="10"/>
  <c r="J296" i="10"/>
  <c r="K296" i="10"/>
  <c r="L296" i="10"/>
  <c r="M296" i="10"/>
  <c r="N296" i="10"/>
  <c r="O296" i="10"/>
  <c r="F296" i="10"/>
  <c r="G284" i="10"/>
  <c r="H284" i="10"/>
  <c r="I284" i="10"/>
  <c r="J284" i="10"/>
  <c r="K284" i="10"/>
  <c r="M284" i="10"/>
  <c r="N284" i="10"/>
  <c r="L284" i="10"/>
  <c r="O284" i="10"/>
  <c r="F284" i="10"/>
  <c r="N272" i="10"/>
  <c r="O272" i="10"/>
  <c r="G272" i="10"/>
  <c r="H272" i="10"/>
  <c r="I272" i="10"/>
  <c r="J272" i="10"/>
  <c r="K272" i="10"/>
  <c r="L272" i="10"/>
  <c r="M272" i="10"/>
  <c r="F272" i="10"/>
  <c r="N260" i="10"/>
  <c r="L260" i="10"/>
  <c r="M260" i="10"/>
  <c r="O260" i="10"/>
  <c r="G260" i="10"/>
  <c r="H260" i="10"/>
  <c r="I260" i="10"/>
  <c r="J260" i="10"/>
  <c r="K260" i="10"/>
  <c r="F260" i="10"/>
  <c r="N248" i="10"/>
  <c r="I248" i="10"/>
  <c r="J248" i="10"/>
  <c r="K248" i="10"/>
  <c r="L248" i="10"/>
  <c r="M248" i="10"/>
  <c r="O248" i="10"/>
  <c r="G248" i="10"/>
  <c r="H248" i="10"/>
  <c r="F248" i="10"/>
  <c r="N236" i="10"/>
  <c r="G236" i="10"/>
  <c r="H236" i="10"/>
  <c r="I236" i="10"/>
  <c r="J236" i="10"/>
  <c r="K236" i="10"/>
  <c r="L236" i="10"/>
  <c r="M236" i="10"/>
  <c r="O236" i="10"/>
  <c r="F236" i="10"/>
  <c r="N224" i="10"/>
  <c r="O224" i="10"/>
  <c r="H224" i="10"/>
  <c r="G224" i="10"/>
  <c r="I224" i="10"/>
  <c r="J224" i="10"/>
  <c r="K224" i="10"/>
  <c r="L224" i="10"/>
  <c r="M224" i="10"/>
  <c r="F224" i="10"/>
  <c r="I212" i="10"/>
  <c r="G212" i="10"/>
  <c r="H212" i="10"/>
  <c r="J212" i="10"/>
  <c r="K212" i="10"/>
  <c r="L212" i="10"/>
  <c r="M212" i="10"/>
  <c r="N212" i="10"/>
  <c r="O212" i="10"/>
  <c r="F212" i="10"/>
  <c r="I200" i="10"/>
  <c r="G200" i="10"/>
  <c r="H200" i="10"/>
  <c r="J200" i="10"/>
  <c r="K200" i="10"/>
  <c r="L200" i="10"/>
  <c r="M200" i="10"/>
  <c r="N200" i="10"/>
  <c r="O200" i="10"/>
  <c r="F200" i="10"/>
  <c r="I188" i="10"/>
  <c r="K188" i="10"/>
  <c r="H188" i="10"/>
  <c r="J188" i="10"/>
  <c r="L188" i="10"/>
  <c r="M188" i="10"/>
  <c r="N188" i="10"/>
  <c r="O188" i="10"/>
  <c r="G188" i="10"/>
  <c r="F188" i="10"/>
  <c r="I176" i="10"/>
  <c r="K176" i="10"/>
  <c r="M176" i="10"/>
  <c r="N176" i="10"/>
  <c r="G176" i="10"/>
  <c r="H176" i="10"/>
  <c r="J176" i="10"/>
  <c r="O176" i="10"/>
  <c r="L176" i="10"/>
  <c r="F176" i="10"/>
  <c r="I164" i="10"/>
  <c r="K164" i="10"/>
  <c r="L164" i="10"/>
  <c r="M164" i="10"/>
  <c r="N164" i="10"/>
  <c r="G164" i="10"/>
  <c r="H164" i="10"/>
  <c r="J164" i="10"/>
  <c r="O164" i="10"/>
  <c r="F164" i="10"/>
  <c r="N152" i="10"/>
  <c r="G152" i="10"/>
  <c r="H152" i="10"/>
  <c r="I152" i="10"/>
  <c r="J152" i="10"/>
  <c r="K152" i="10"/>
  <c r="L152" i="10"/>
  <c r="M152" i="10"/>
  <c r="O152" i="10"/>
  <c r="F152" i="10"/>
  <c r="L140" i="10"/>
  <c r="N140" i="10"/>
  <c r="O140" i="10"/>
  <c r="G140" i="10"/>
  <c r="H140" i="10"/>
  <c r="K140" i="10"/>
  <c r="J140" i="10"/>
  <c r="M140" i="10"/>
  <c r="I140" i="10"/>
  <c r="F140" i="10"/>
  <c r="H128" i="10"/>
  <c r="I128" i="10"/>
  <c r="J128" i="10"/>
  <c r="K128" i="10"/>
  <c r="L128" i="10"/>
  <c r="M128" i="10"/>
  <c r="N128" i="10"/>
  <c r="O128" i="10"/>
  <c r="G128" i="10"/>
  <c r="F128" i="10"/>
  <c r="O116" i="10"/>
  <c r="G116" i="10"/>
  <c r="H116" i="10"/>
  <c r="I116" i="10"/>
  <c r="J116" i="10"/>
  <c r="K116" i="10"/>
  <c r="L116" i="10"/>
  <c r="N116" i="10"/>
  <c r="M116" i="10"/>
  <c r="F116" i="10"/>
  <c r="N104" i="10"/>
  <c r="O104" i="10"/>
  <c r="G104" i="10"/>
  <c r="J104" i="10"/>
  <c r="H104" i="10"/>
  <c r="I104" i="10"/>
  <c r="K104" i="10"/>
  <c r="L104" i="10"/>
  <c r="M104" i="10"/>
  <c r="F104" i="10"/>
  <c r="N92" i="10"/>
  <c r="O92" i="10"/>
  <c r="G92" i="10"/>
  <c r="H92" i="10"/>
  <c r="I92" i="10"/>
  <c r="J92" i="10"/>
  <c r="K92" i="10"/>
  <c r="L92" i="10"/>
  <c r="M92" i="10"/>
  <c r="F92" i="10"/>
  <c r="N80" i="10"/>
  <c r="O80" i="10"/>
  <c r="G80" i="10"/>
  <c r="H80" i="10"/>
  <c r="I80" i="10"/>
  <c r="J80" i="10"/>
  <c r="K80" i="10"/>
  <c r="M80" i="10"/>
  <c r="L80" i="10"/>
  <c r="N68" i="10"/>
  <c r="O68" i="10"/>
  <c r="G68" i="10"/>
  <c r="H68" i="10"/>
  <c r="I68" i="10"/>
  <c r="J68" i="10"/>
  <c r="K68" i="10"/>
  <c r="M68" i="10"/>
  <c r="L68" i="10"/>
  <c r="N56" i="10"/>
  <c r="O56" i="10"/>
  <c r="G56" i="10"/>
  <c r="H56" i="10"/>
  <c r="I56" i="10"/>
  <c r="J56" i="10"/>
  <c r="K56" i="10"/>
  <c r="M56" i="10"/>
  <c r="L56" i="10"/>
  <c r="F56" i="10"/>
  <c r="D452" i="10"/>
  <c r="D428" i="10"/>
  <c r="D416" i="10"/>
  <c r="D404" i="10"/>
  <c r="D392" i="10"/>
  <c r="D368" i="10"/>
  <c r="D356" i="10"/>
  <c r="D344" i="10"/>
  <c r="D332" i="10"/>
  <c r="D320" i="10"/>
  <c r="D308" i="10"/>
  <c r="D296" i="10"/>
  <c r="D284" i="10"/>
  <c r="D272" i="10"/>
  <c r="D260" i="10"/>
  <c r="D248" i="10"/>
  <c r="D236" i="10"/>
  <c r="D224" i="10"/>
  <c r="D212" i="10"/>
  <c r="D200" i="10"/>
  <c r="D188" i="10"/>
  <c r="D176" i="10"/>
  <c r="D164" i="10"/>
  <c r="D152" i="10"/>
  <c r="D140" i="10"/>
  <c r="D128" i="10"/>
  <c r="D116" i="10"/>
  <c r="D104" i="10"/>
  <c r="D92" i="10"/>
  <c r="D80" i="10"/>
  <c r="D68" i="10"/>
  <c r="D56" i="10"/>
  <c r="E386" i="10"/>
  <c r="E360" i="10"/>
  <c r="E333" i="10"/>
  <c r="E320" i="10"/>
  <c r="E264" i="10"/>
  <c r="E248" i="10"/>
  <c r="E216" i="10"/>
  <c r="E200" i="10"/>
  <c r="E168" i="10"/>
  <c r="E152" i="10"/>
  <c r="E120" i="10"/>
  <c r="E104" i="10"/>
  <c r="E72" i="10"/>
  <c r="E56" i="10"/>
  <c r="F599" i="10"/>
  <c r="F515" i="10"/>
  <c r="F491" i="10"/>
  <c r="F383" i="10"/>
  <c r="F118" i="10"/>
  <c r="M440" i="10"/>
  <c r="N440" i="10"/>
  <c r="G440" i="10"/>
  <c r="H440" i="10"/>
  <c r="I440" i="10"/>
  <c r="J440" i="10"/>
  <c r="K440" i="10"/>
  <c r="L440" i="10"/>
  <c r="O440" i="10"/>
  <c r="F440" i="10"/>
  <c r="M380" i="10"/>
  <c r="N380" i="10"/>
  <c r="O380" i="10"/>
  <c r="G380" i="10"/>
  <c r="H380" i="10"/>
  <c r="I380" i="10"/>
  <c r="J380" i="10"/>
  <c r="K380" i="10"/>
  <c r="L380" i="10"/>
  <c r="F380" i="10"/>
  <c r="G739" i="10"/>
  <c r="H739" i="10"/>
  <c r="I739" i="10"/>
  <c r="J739" i="10"/>
  <c r="K739" i="10"/>
  <c r="L739" i="10"/>
  <c r="M739" i="10"/>
  <c r="N739" i="10"/>
  <c r="O739" i="10"/>
  <c r="G727" i="10"/>
  <c r="H727" i="10"/>
  <c r="L727" i="10"/>
  <c r="J727" i="10"/>
  <c r="K727" i="10"/>
  <c r="M727" i="10"/>
  <c r="N727" i="10"/>
  <c r="O727" i="10"/>
  <c r="G715" i="10"/>
  <c r="H715" i="10"/>
  <c r="J715" i="10"/>
  <c r="K715" i="10"/>
  <c r="L715" i="10"/>
  <c r="I715" i="10"/>
  <c r="M715" i="10"/>
  <c r="N715" i="10"/>
  <c r="O715" i="10"/>
  <c r="G703" i="10"/>
  <c r="H703" i="10"/>
  <c r="J703" i="10"/>
  <c r="K703" i="10"/>
  <c r="L703" i="10"/>
  <c r="N703" i="10"/>
  <c r="O703" i="10"/>
  <c r="G691" i="10"/>
  <c r="H691" i="10"/>
  <c r="J691" i="10"/>
  <c r="K691" i="10"/>
  <c r="L691" i="10"/>
  <c r="N691" i="10"/>
  <c r="O691" i="10"/>
  <c r="G679" i="10"/>
  <c r="H679" i="10"/>
  <c r="J679" i="10"/>
  <c r="K679" i="10"/>
  <c r="L679" i="10"/>
  <c r="M679" i="10"/>
  <c r="N679" i="10"/>
  <c r="O679" i="10"/>
  <c r="I679" i="10"/>
  <c r="H667" i="10"/>
  <c r="G667" i="10"/>
  <c r="I667" i="10"/>
  <c r="J667" i="10"/>
  <c r="K667" i="10"/>
  <c r="L667" i="10"/>
  <c r="M667" i="10"/>
  <c r="N667" i="10"/>
  <c r="O667" i="10"/>
  <c r="H655" i="10"/>
  <c r="G655" i="10"/>
  <c r="I655" i="10"/>
  <c r="J655" i="10"/>
  <c r="K655" i="10"/>
  <c r="L655" i="10"/>
  <c r="M655" i="10"/>
  <c r="N655" i="10"/>
  <c r="O655" i="10"/>
  <c r="H643" i="10"/>
  <c r="K643" i="10"/>
  <c r="L643" i="10"/>
  <c r="M643" i="10"/>
  <c r="N643" i="10"/>
  <c r="O643" i="10"/>
  <c r="G643" i="10"/>
  <c r="I643" i="10"/>
  <c r="J643" i="10"/>
  <c r="H631" i="10"/>
  <c r="N631" i="10"/>
  <c r="O631" i="10"/>
  <c r="G631" i="10"/>
  <c r="I631" i="10"/>
  <c r="J631" i="10"/>
  <c r="K631" i="10"/>
  <c r="L631" i="10"/>
  <c r="M631" i="10"/>
  <c r="G619" i="10"/>
  <c r="H619" i="10"/>
  <c r="I619" i="10"/>
  <c r="J619" i="10"/>
  <c r="K619" i="10"/>
  <c r="L619" i="10"/>
  <c r="M619" i="10"/>
  <c r="N619" i="10"/>
  <c r="O619" i="10"/>
  <c r="G607" i="10"/>
  <c r="H607" i="10"/>
  <c r="I607" i="10"/>
  <c r="J607" i="10"/>
  <c r="M607" i="10"/>
  <c r="O607" i="10"/>
  <c r="K607" i="10"/>
  <c r="L607" i="10"/>
  <c r="G595" i="10"/>
  <c r="H595" i="10"/>
  <c r="I595" i="10"/>
  <c r="J595" i="10"/>
  <c r="M595" i="10"/>
  <c r="K595" i="10"/>
  <c r="L595" i="10"/>
  <c r="N595" i="10"/>
  <c r="O595" i="10"/>
  <c r="G583" i="10"/>
  <c r="H583" i="10"/>
  <c r="I583" i="10"/>
  <c r="J583" i="10"/>
  <c r="K583" i="10"/>
  <c r="M583" i="10"/>
  <c r="N583" i="10"/>
  <c r="O583" i="10"/>
  <c r="L583" i="10"/>
  <c r="G571" i="10"/>
  <c r="H571" i="10"/>
  <c r="I571" i="10"/>
  <c r="J571" i="10"/>
  <c r="K571" i="10"/>
  <c r="L571" i="10"/>
  <c r="M571" i="10"/>
  <c r="N571" i="10"/>
  <c r="O571" i="10"/>
  <c r="M559" i="10"/>
  <c r="N559" i="10"/>
  <c r="G559" i="10"/>
  <c r="H559" i="10"/>
  <c r="I559" i="10"/>
  <c r="J559" i="10"/>
  <c r="K559" i="10"/>
  <c r="L559" i="10"/>
  <c r="O559" i="10"/>
  <c r="M547" i="10"/>
  <c r="N547" i="10"/>
  <c r="H547" i="10"/>
  <c r="I547" i="10"/>
  <c r="J547" i="10"/>
  <c r="K547" i="10"/>
  <c r="L547" i="10"/>
  <c r="O547" i="10"/>
  <c r="G547" i="10"/>
  <c r="M535" i="10"/>
  <c r="N535" i="10"/>
  <c r="I535" i="10"/>
  <c r="J535" i="10"/>
  <c r="K535" i="10"/>
  <c r="L535" i="10"/>
  <c r="O535" i="10"/>
  <c r="G535" i="10"/>
  <c r="H535" i="10"/>
  <c r="M523" i="10"/>
  <c r="N523" i="10"/>
  <c r="I523" i="10"/>
  <c r="J523" i="10"/>
  <c r="K523" i="10"/>
  <c r="L523" i="10"/>
  <c r="O523" i="10"/>
  <c r="G523" i="10"/>
  <c r="H523" i="10"/>
  <c r="M511" i="10"/>
  <c r="N511" i="10"/>
  <c r="O511" i="10"/>
  <c r="G511" i="10"/>
  <c r="H511" i="10"/>
  <c r="I511" i="10"/>
  <c r="J511" i="10"/>
  <c r="K511" i="10"/>
  <c r="L511" i="10"/>
  <c r="M499" i="10"/>
  <c r="N499" i="10"/>
  <c r="O499" i="10"/>
  <c r="G499" i="10"/>
  <c r="H499" i="10"/>
  <c r="I499" i="10"/>
  <c r="J499" i="10"/>
  <c r="K499" i="10"/>
  <c r="L499" i="10"/>
  <c r="M487" i="10"/>
  <c r="N487" i="10"/>
  <c r="O487" i="10"/>
  <c r="G487" i="10"/>
  <c r="H487" i="10"/>
  <c r="I487" i="10"/>
  <c r="J487" i="10"/>
  <c r="K487" i="10"/>
  <c r="L487" i="10"/>
  <c r="M475" i="10"/>
  <c r="N475" i="10"/>
  <c r="O475" i="10"/>
  <c r="G475" i="10"/>
  <c r="H475" i="10"/>
  <c r="I475" i="10"/>
  <c r="L475" i="10"/>
  <c r="J475" i="10"/>
  <c r="K475" i="10"/>
  <c r="F475" i="10"/>
  <c r="M463" i="10"/>
  <c r="N463" i="10"/>
  <c r="O463" i="10"/>
  <c r="G463" i="10"/>
  <c r="H463" i="10"/>
  <c r="I463" i="10"/>
  <c r="J463" i="10"/>
  <c r="K463" i="10"/>
  <c r="L463" i="10"/>
  <c r="F463" i="10"/>
  <c r="J451" i="10"/>
  <c r="I451" i="10"/>
  <c r="K451" i="10"/>
  <c r="L451" i="10"/>
  <c r="M451" i="10"/>
  <c r="N451" i="10"/>
  <c r="O451" i="10"/>
  <c r="G451" i="10"/>
  <c r="H451" i="10"/>
  <c r="F451" i="10"/>
  <c r="J439" i="10"/>
  <c r="K439" i="10"/>
  <c r="L439" i="10"/>
  <c r="M439" i="10"/>
  <c r="N439" i="10"/>
  <c r="O439" i="10"/>
  <c r="G439" i="10"/>
  <c r="H439" i="10"/>
  <c r="I439" i="10"/>
  <c r="F439" i="10"/>
  <c r="J427" i="10"/>
  <c r="K427" i="10"/>
  <c r="M427" i="10"/>
  <c r="G427" i="10"/>
  <c r="H427" i="10"/>
  <c r="I427" i="10"/>
  <c r="L427" i="10"/>
  <c r="N427" i="10"/>
  <c r="O427" i="10"/>
  <c r="F427" i="10"/>
  <c r="J415" i="10"/>
  <c r="K415" i="10"/>
  <c r="M415" i="10"/>
  <c r="N415" i="10"/>
  <c r="O415" i="10"/>
  <c r="G415" i="10"/>
  <c r="H415" i="10"/>
  <c r="I415" i="10"/>
  <c r="L415" i="10"/>
  <c r="F415" i="10"/>
  <c r="J403" i="10"/>
  <c r="K403" i="10"/>
  <c r="L403" i="10"/>
  <c r="M403" i="10"/>
  <c r="N403" i="10"/>
  <c r="O403" i="10"/>
  <c r="G403" i="10"/>
  <c r="H403" i="10"/>
  <c r="I403" i="10"/>
  <c r="F403" i="10"/>
  <c r="J391" i="10"/>
  <c r="K391" i="10"/>
  <c r="L391" i="10"/>
  <c r="M391" i="10"/>
  <c r="N391" i="10"/>
  <c r="O391" i="10"/>
  <c r="G391" i="10"/>
  <c r="H391" i="10"/>
  <c r="I391" i="10"/>
  <c r="F391" i="10"/>
  <c r="J379" i="10"/>
  <c r="K379" i="10"/>
  <c r="L379" i="10"/>
  <c r="M379" i="10"/>
  <c r="N379" i="10"/>
  <c r="O379" i="10"/>
  <c r="G379" i="10"/>
  <c r="H379" i="10"/>
  <c r="I379" i="10"/>
  <c r="F379" i="10"/>
  <c r="M367" i="10"/>
  <c r="H367" i="10"/>
  <c r="I367" i="10"/>
  <c r="J367" i="10"/>
  <c r="K367" i="10"/>
  <c r="L367" i="10"/>
  <c r="N367" i="10"/>
  <c r="O367" i="10"/>
  <c r="G367" i="10"/>
  <c r="F367" i="10"/>
  <c r="M355" i="10"/>
  <c r="N355" i="10"/>
  <c r="G355" i="10"/>
  <c r="H355" i="10"/>
  <c r="I355" i="10"/>
  <c r="J355" i="10"/>
  <c r="K355" i="10"/>
  <c r="L355" i="10"/>
  <c r="O355" i="10"/>
  <c r="F355" i="10"/>
  <c r="M343" i="10"/>
  <c r="N343" i="10"/>
  <c r="I343" i="10"/>
  <c r="J343" i="10"/>
  <c r="K343" i="10"/>
  <c r="L343" i="10"/>
  <c r="O343" i="10"/>
  <c r="G343" i="10"/>
  <c r="H343" i="10"/>
  <c r="F343" i="10"/>
  <c r="M331" i="10"/>
  <c r="N331" i="10"/>
  <c r="K331" i="10"/>
  <c r="L331" i="10"/>
  <c r="O331" i="10"/>
  <c r="G331" i="10"/>
  <c r="H331" i="10"/>
  <c r="I331" i="10"/>
  <c r="J331" i="10"/>
  <c r="F331" i="10"/>
  <c r="M319" i="10"/>
  <c r="N319" i="10"/>
  <c r="K319" i="10"/>
  <c r="L319" i="10"/>
  <c r="O319" i="10"/>
  <c r="G319" i="10"/>
  <c r="H319" i="10"/>
  <c r="I319" i="10"/>
  <c r="J319" i="10"/>
  <c r="F319" i="10"/>
  <c r="M307" i="10"/>
  <c r="N307" i="10"/>
  <c r="O307" i="10"/>
  <c r="H307" i="10"/>
  <c r="I307" i="10"/>
  <c r="J307" i="10"/>
  <c r="K307" i="10"/>
  <c r="L307" i="10"/>
  <c r="G307" i="10"/>
  <c r="F307" i="10"/>
  <c r="M295" i="10"/>
  <c r="N295" i="10"/>
  <c r="O295" i="10"/>
  <c r="G295" i="10"/>
  <c r="H295" i="10"/>
  <c r="I295" i="10"/>
  <c r="J295" i="10"/>
  <c r="K295" i="10"/>
  <c r="L295" i="10"/>
  <c r="F295" i="10"/>
  <c r="M283" i="10"/>
  <c r="N283" i="10"/>
  <c r="O283" i="10"/>
  <c r="G283" i="10"/>
  <c r="H283" i="10"/>
  <c r="J283" i="10"/>
  <c r="K283" i="10"/>
  <c r="I283" i="10"/>
  <c r="L283" i="10"/>
  <c r="F283" i="10"/>
  <c r="K271" i="10"/>
  <c r="M271" i="10"/>
  <c r="I271" i="10"/>
  <c r="J271" i="10"/>
  <c r="L271" i="10"/>
  <c r="N271" i="10"/>
  <c r="O271" i="10"/>
  <c r="G271" i="10"/>
  <c r="H271" i="10"/>
  <c r="F271" i="10"/>
  <c r="K259" i="10"/>
  <c r="M259" i="10"/>
  <c r="N259" i="10"/>
  <c r="G259" i="10"/>
  <c r="H259" i="10"/>
  <c r="I259" i="10"/>
  <c r="J259" i="10"/>
  <c r="L259" i="10"/>
  <c r="O259" i="10"/>
  <c r="F259" i="10"/>
  <c r="K247" i="10"/>
  <c r="M247" i="10"/>
  <c r="N247" i="10"/>
  <c r="G247" i="10"/>
  <c r="H247" i="10"/>
  <c r="I247" i="10"/>
  <c r="J247" i="10"/>
  <c r="L247" i="10"/>
  <c r="O247" i="10"/>
  <c r="F247" i="10"/>
  <c r="K235" i="10"/>
  <c r="M235" i="10"/>
  <c r="N235" i="10"/>
  <c r="O235" i="10"/>
  <c r="G235" i="10"/>
  <c r="H235" i="10"/>
  <c r="I235" i="10"/>
  <c r="J235" i="10"/>
  <c r="L235" i="10"/>
  <c r="F235" i="10"/>
  <c r="K223" i="10"/>
  <c r="L223" i="10"/>
  <c r="M223" i="10"/>
  <c r="N223" i="10"/>
  <c r="O223" i="10"/>
  <c r="H223" i="10"/>
  <c r="I223" i="10"/>
  <c r="J223" i="10"/>
  <c r="G223" i="10"/>
  <c r="F223" i="10"/>
  <c r="N211" i="10"/>
  <c r="O211" i="10"/>
  <c r="G211" i="10"/>
  <c r="H211" i="10"/>
  <c r="I211" i="10"/>
  <c r="K211" i="10"/>
  <c r="L211" i="10"/>
  <c r="M211" i="10"/>
  <c r="J211" i="10"/>
  <c r="F211" i="10"/>
  <c r="G199" i="10"/>
  <c r="H199" i="10"/>
  <c r="I199" i="10"/>
  <c r="J199" i="10"/>
  <c r="K199" i="10"/>
  <c r="L199" i="10"/>
  <c r="M199" i="10"/>
  <c r="O199" i="10"/>
  <c r="N199" i="10"/>
  <c r="F199" i="10"/>
  <c r="H187" i="10"/>
  <c r="G187" i="10"/>
  <c r="I187" i="10"/>
  <c r="J187" i="10"/>
  <c r="K187" i="10"/>
  <c r="L187" i="10"/>
  <c r="M187" i="10"/>
  <c r="N187" i="10"/>
  <c r="O187" i="10"/>
  <c r="F187" i="10"/>
  <c r="H175" i="10"/>
  <c r="J175" i="10"/>
  <c r="K175" i="10"/>
  <c r="G175" i="10"/>
  <c r="I175" i="10"/>
  <c r="L175" i="10"/>
  <c r="M175" i="10"/>
  <c r="N175" i="10"/>
  <c r="O175" i="10"/>
  <c r="F175" i="10"/>
  <c r="H163" i="10"/>
  <c r="I163" i="10"/>
  <c r="J163" i="10"/>
  <c r="K163" i="10"/>
  <c r="M163" i="10"/>
  <c r="N163" i="10"/>
  <c r="O163" i="10"/>
  <c r="L163" i="10"/>
  <c r="G163" i="10"/>
  <c r="F163" i="10"/>
  <c r="M151" i="10"/>
  <c r="J151" i="10"/>
  <c r="L151" i="10"/>
  <c r="N151" i="10"/>
  <c r="O151" i="10"/>
  <c r="G151" i="10"/>
  <c r="H151" i="10"/>
  <c r="K151" i="10"/>
  <c r="I151" i="10"/>
  <c r="F151" i="10"/>
  <c r="M139" i="10"/>
  <c r="N139" i="10"/>
  <c r="G139" i="10"/>
  <c r="I139" i="10"/>
  <c r="J139" i="10"/>
  <c r="K139" i="10"/>
  <c r="L139" i="10"/>
  <c r="O139" i="10"/>
  <c r="H139" i="10"/>
  <c r="F139" i="10"/>
  <c r="M127" i="10"/>
  <c r="N127" i="10"/>
  <c r="O127" i="10"/>
  <c r="G127" i="10"/>
  <c r="H127" i="10"/>
  <c r="I127" i="10"/>
  <c r="J127" i="10"/>
  <c r="L127" i="10"/>
  <c r="K127" i="10"/>
  <c r="F127" i="10"/>
  <c r="L115" i="10"/>
  <c r="M115" i="10"/>
  <c r="N115" i="10"/>
  <c r="O115" i="10"/>
  <c r="G115" i="10"/>
  <c r="I115" i="10"/>
  <c r="J115" i="10"/>
  <c r="K115" i="10"/>
  <c r="H115" i="10"/>
  <c r="F115" i="10"/>
  <c r="K103" i="10"/>
  <c r="L103" i="10"/>
  <c r="M103" i="10"/>
  <c r="N103" i="10"/>
  <c r="O103" i="10"/>
  <c r="G103" i="10"/>
  <c r="I103" i="10"/>
  <c r="H103" i="10"/>
  <c r="J103" i="10"/>
  <c r="F103" i="10"/>
  <c r="K91" i="10"/>
  <c r="L91" i="10"/>
  <c r="M91" i="10"/>
  <c r="N91" i="10"/>
  <c r="O91" i="10"/>
  <c r="G91" i="10"/>
  <c r="H91" i="10"/>
  <c r="I91" i="10"/>
  <c r="J91" i="10"/>
  <c r="F91" i="10"/>
  <c r="K79" i="10"/>
  <c r="L79" i="10"/>
  <c r="M79" i="10"/>
  <c r="N79" i="10"/>
  <c r="O79" i="10"/>
  <c r="G79" i="10"/>
  <c r="H79" i="10"/>
  <c r="J79" i="10"/>
  <c r="I79" i="10"/>
  <c r="F79" i="10"/>
  <c r="K67" i="10"/>
  <c r="L67" i="10"/>
  <c r="M67" i="10"/>
  <c r="N67" i="10"/>
  <c r="O67" i="10"/>
  <c r="G67" i="10"/>
  <c r="H67" i="10"/>
  <c r="J67" i="10"/>
  <c r="I67" i="10"/>
  <c r="K55" i="10"/>
  <c r="L55" i="10"/>
  <c r="M55" i="10"/>
  <c r="N55" i="10"/>
  <c r="O55" i="10"/>
  <c r="G55" i="10"/>
  <c r="H55" i="10"/>
  <c r="J55" i="10"/>
  <c r="I55" i="10"/>
  <c r="F55" i="10"/>
  <c r="D739" i="10"/>
  <c r="D727" i="10"/>
  <c r="D715" i="10"/>
  <c r="D703" i="10"/>
  <c r="D691" i="10"/>
  <c r="D679" i="10"/>
  <c r="D667" i="10"/>
  <c r="D655" i="10"/>
  <c r="D643" i="10"/>
  <c r="D631" i="10"/>
  <c r="D619" i="10"/>
  <c r="D607" i="10"/>
  <c r="D595" i="10"/>
  <c r="D583" i="10"/>
  <c r="D571" i="10"/>
  <c r="D559" i="10"/>
  <c r="D547" i="10"/>
  <c r="D535" i="10"/>
  <c r="D523" i="10"/>
  <c r="D511" i="10"/>
  <c r="D499" i="10"/>
  <c r="D487" i="10"/>
  <c r="D475" i="10"/>
  <c r="D463" i="10"/>
  <c r="D451" i="10"/>
  <c r="D439" i="10"/>
  <c r="D427" i="10"/>
  <c r="D415" i="10"/>
  <c r="D403" i="10"/>
  <c r="D391" i="10"/>
  <c r="D379" i="10"/>
  <c r="D367" i="10"/>
  <c r="D355" i="10"/>
  <c r="D343" i="10"/>
  <c r="D331" i="10"/>
  <c r="D319" i="10"/>
  <c r="D307" i="10"/>
  <c r="D295" i="10"/>
  <c r="D283" i="10"/>
  <c r="D271" i="10"/>
  <c r="D259" i="10"/>
  <c r="D247" i="10"/>
  <c r="D235" i="10"/>
  <c r="D223" i="10"/>
  <c r="D211" i="10"/>
  <c r="D199" i="10"/>
  <c r="D187" i="10"/>
  <c r="D175" i="10"/>
  <c r="D163" i="10"/>
  <c r="D151" i="10"/>
  <c r="D139" i="10"/>
  <c r="D127" i="10"/>
  <c r="D115" i="10"/>
  <c r="D103" i="10"/>
  <c r="D91" i="10"/>
  <c r="D79" i="10"/>
  <c r="D67" i="10"/>
  <c r="D55" i="10"/>
  <c r="E463" i="10"/>
  <c r="E398" i="10"/>
  <c r="E372" i="10"/>
  <c r="E345" i="10"/>
  <c r="E332" i="10"/>
  <c r="E319" i="10"/>
  <c r="E278" i="10"/>
  <c r="E247" i="10"/>
  <c r="E230" i="10"/>
  <c r="E199" i="10"/>
  <c r="E182" i="10"/>
  <c r="E151" i="10"/>
  <c r="E134" i="10"/>
  <c r="E118" i="10"/>
  <c r="E103" i="10"/>
  <c r="E86" i="10"/>
  <c r="E70" i="10"/>
  <c r="E55" i="10"/>
  <c r="F743" i="10"/>
  <c r="F695" i="10"/>
  <c r="F659" i="10"/>
  <c r="F559" i="10"/>
  <c r="F323" i="10"/>
  <c r="F251" i="10"/>
  <c r="F179" i="10"/>
  <c r="F107" i="10"/>
  <c r="M695" i="10"/>
  <c r="E719" i="8"/>
  <c r="E102" i="8"/>
  <c r="G730" i="8"/>
  <c r="E592" i="8"/>
  <c r="F683" i="8"/>
  <c r="F718" i="8"/>
  <c r="G669" i="8"/>
  <c r="E501" i="8"/>
  <c r="E726" i="8"/>
  <c r="E678" i="8"/>
  <c r="F654" i="8"/>
  <c r="E630" i="8"/>
  <c r="E582" i="8"/>
  <c r="G570" i="8"/>
  <c r="E534" i="8"/>
  <c r="E486" i="8"/>
  <c r="F378" i="8"/>
  <c r="D354" i="8"/>
  <c r="D138" i="8"/>
  <c r="E305" i="8"/>
  <c r="E197" i="8"/>
  <c r="D161" i="8"/>
  <c r="E640" i="8"/>
  <c r="E544" i="8"/>
  <c r="E496" i="8"/>
  <c r="E448" i="8"/>
  <c r="E400" i="8"/>
  <c r="E316" i="8"/>
  <c r="E244" i="8"/>
  <c r="E736" i="8"/>
  <c r="E687" i="8"/>
  <c r="D531" i="8"/>
  <c r="E723" i="8"/>
  <c r="D675" i="8"/>
  <c r="D615" i="8"/>
  <c r="D567" i="8"/>
  <c r="F506" i="8"/>
  <c r="F290" i="8"/>
  <c r="E50" i="8"/>
  <c r="E688" i="8"/>
  <c r="D325" i="8"/>
  <c r="F265" i="8"/>
  <c r="D109" i="8"/>
  <c r="F735" i="8"/>
  <c r="D282" i="8"/>
  <c r="F565" i="8"/>
  <c r="F481" i="8"/>
  <c r="E732" i="8"/>
  <c r="E720" i="8"/>
  <c r="G708" i="8"/>
  <c r="F696" i="8"/>
  <c r="G648" i="8"/>
  <c r="D348" i="8"/>
  <c r="D132" i="8"/>
  <c r="D635" i="8"/>
  <c r="D563" i="8"/>
  <c r="D539" i="8"/>
  <c r="E527" i="8"/>
  <c r="D503" i="8"/>
  <c r="D479" i="8"/>
  <c r="D467" i="8"/>
  <c r="D443" i="8"/>
  <c r="D431" i="8"/>
  <c r="D383" i="8"/>
  <c r="D371" i="8"/>
  <c r="D359" i="8"/>
  <c r="D311" i="8"/>
  <c r="E287" i="8"/>
  <c r="E251" i="8"/>
  <c r="D239" i="8"/>
  <c r="E179" i="8"/>
  <c r="F334" i="8"/>
  <c r="F82" i="8"/>
  <c r="E549" i="8"/>
  <c r="E405" i="8"/>
  <c r="D357" i="8"/>
  <c r="E297" i="8"/>
  <c r="D285" i="8"/>
  <c r="D249" i="8"/>
  <c r="D189" i="8"/>
  <c r="E153" i="8"/>
  <c r="D117" i="8"/>
  <c r="E81" i="8"/>
  <c r="E57" i="8"/>
  <c r="D45" i="8"/>
  <c r="D671" i="8"/>
  <c r="G693" i="8"/>
  <c r="F633" i="8"/>
  <c r="E597" i="8"/>
  <c r="E453" i="8"/>
  <c r="D321" i="8"/>
  <c r="D704" i="8"/>
  <c r="D680" i="8"/>
  <c r="D695" i="8"/>
  <c r="E623" i="8"/>
  <c r="E645" i="8"/>
  <c r="F525" i="8"/>
  <c r="E333" i="8"/>
  <c r="D261" i="8"/>
  <c r="E703" i="8"/>
  <c r="F667" i="8"/>
  <c r="E655" i="8"/>
  <c r="E607" i="8"/>
  <c r="E559" i="8"/>
  <c r="E511" i="8"/>
  <c r="E463" i="8"/>
  <c r="F439" i="8"/>
  <c r="E415" i="8"/>
  <c r="E367" i="8"/>
  <c r="D319" i="8"/>
  <c r="F247" i="8"/>
  <c r="F211" i="8"/>
  <c r="D175" i="8"/>
  <c r="F151" i="8"/>
  <c r="F127" i="8"/>
  <c r="D103" i="8"/>
  <c r="E731" i="8"/>
  <c r="E609" i="8"/>
  <c r="E537" i="8"/>
  <c r="E489" i="8"/>
  <c r="E429" i="8"/>
  <c r="F369" i="8"/>
  <c r="E309" i="8"/>
  <c r="G728" i="8"/>
  <c r="D620" i="8"/>
  <c r="D512" i="8"/>
  <c r="E452" i="8"/>
  <c r="F392" i="8"/>
  <c r="E724" i="8"/>
  <c r="E676" i="8"/>
  <c r="E628" i="8"/>
  <c r="E580" i="8"/>
  <c r="E532" i="8"/>
  <c r="E484" i="8"/>
  <c r="E436" i="8"/>
  <c r="E388" i="8"/>
  <c r="D352" i="8"/>
  <c r="E340" i="8"/>
  <c r="E304" i="8"/>
  <c r="D280" i="8"/>
  <c r="E268" i="8"/>
  <c r="E232" i="8"/>
  <c r="D208" i="8"/>
  <c r="E196" i="8"/>
  <c r="E160" i="8"/>
  <c r="D136" i="8"/>
  <c r="E100" i="8"/>
  <c r="D64" i="8"/>
  <c r="E52" i="8"/>
  <c r="D247" i="8"/>
  <c r="E189" i="8"/>
  <c r="E579" i="8"/>
  <c r="F519" i="8"/>
  <c r="E483" i="8"/>
  <c r="E471" i="8"/>
  <c r="E435" i="8"/>
  <c r="F423" i="8"/>
  <c r="E411" i="8"/>
  <c r="E399" i="8"/>
  <c r="E387" i="8"/>
  <c r="E375" i="8"/>
  <c r="D363" i="8"/>
  <c r="E351" i="8"/>
  <c r="F339" i="8"/>
  <c r="D315" i="8"/>
  <c r="D303" i="8"/>
  <c r="F279" i="8"/>
  <c r="E267" i="8"/>
  <c r="E255" i="8"/>
  <c r="D243" i="8"/>
  <c r="D231" i="8"/>
  <c r="D207" i="8"/>
  <c r="F195" i="8"/>
  <c r="E171" i="8"/>
  <c r="E159" i="8"/>
  <c r="F147" i="8"/>
  <c r="E135" i="8"/>
  <c r="E123" i="8"/>
  <c r="E99" i="8"/>
  <c r="D75" i="8"/>
  <c r="D63" i="8"/>
  <c r="E51" i="8"/>
  <c r="D340" i="8"/>
  <c r="D124" i="8"/>
  <c r="F549" i="8"/>
  <c r="E663" i="8"/>
  <c r="F627" i="8"/>
  <c r="F591" i="8"/>
  <c r="E555" i="8"/>
  <c r="E507" i="8"/>
  <c r="F554" i="8"/>
  <c r="F434" i="8"/>
  <c r="F134" i="8"/>
  <c r="D333" i="8"/>
  <c r="D233" i="8"/>
  <c r="E390" i="8"/>
  <c r="E280" i="8"/>
  <c r="E172" i="8"/>
  <c r="E639" i="8"/>
  <c r="F603" i="8"/>
  <c r="F495" i="8"/>
  <c r="F722" i="8"/>
  <c r="F626" i="8"/>
  <c r="F721" i="8"/>
  <c r="F685" i="8"/>
  <c r="F601" i="8"/>
  <c r="F505" i="8"/>
  <c r="F469" i="8"/>
  <c r="F433" i="8"/>
  <c r="D361" i="8"/>
  <c r="D349" i="8"/>
  <c r="F337" i="8"/>
  <c r="F289" i="8"/>
  <c r="D277" i="8"/>
  <c r="D265" i="8"/>
  <c r="F253" i="8"/>
  <c r="D217" i="8"/>
  <c r="D205" i="8"/>
  <c r="F193" i="8"/>
  <c r="F181" i="8"/>
  <c r="D145" i="8"/>
  <c r="D133" i="8"/>
  <c r="D121" i="8"/>
  <c r="D73" i="8"/>
  <c r="D61" i="8"/>
  <c r="D49" i="8"/>
  <c r="D210" i="8"/>
  <c r="E383" i="8"/>
  <c r="E269" i="8"/>
  <c r="E161" i="8"/>
  <c r="F189" i="8"/>
  <c r="E684" i="8"/>
  <c r="E672" i="8"/>
  <c r="E660" i="8"/>
  <c r="E636" i="8"/>
  <c r="E624" i="8"/>
  <c r="E612" i="8"/>
  <c r="F600" i="8"/>
  <c r="E588" i="8"/>
  <c r="E576" i="8"/>
  <c r="G564" i="8"/>
  <c r="F552" i="8"/>
  <c r="E540" i="8"/>
  <c r="E528" i="8"/>
  <c r="E516" i="8"/>
  <c r="G492" i="8"/>
  <c r="E480" i="8"/>
  <c r="E468" i="8"/>
  <c r="E444" i="8"/>
  <c r="E432" i="8"/>
  <c r="E420" i="8"/>
  <c r="E396" i="8"/>
  <c r="E384" i="8"/>
  <c r="E372" i="8"/>
  <c r="D360" i="8"/>
  <c r="E348" i="8"/>
  <c r="E336" i="8"/>
  <c r="D324" i="8"/>
  <c r="E312" i="8"/>
  <c r="E300" i="8"/>
  <c r="D288" i="8"/>
  <c r="E276" i="8"/>
  <c r="E264" i="8"/>
  <c r="D252" i="8"/>
  <c r="E240" i="8"/>
  <c r="E228" i="8"/>
  <c r="D216" i="8"/>
  <c r="E204" i="8"/>
  <c r="E192" i="8"/>
  <c r="D180" i="8"/>
  <c r="E168" i="8"/>
  <c r="E156" i="8"/>
  <c r="D144" i="8"/>
  <c r="D120" i="8"/>
  <c r="D108" i="8"/>
  <c r="D72" i="8"/>
  <c r="F60" i="8"/>
  <c r="D48" i="8"/>
  <c r="D204" i="8"/>
  <c r="E261" i="8"/>
  <c r="F724" i="8"/>
  <c r="E707" i="8"/>
  <c r="E611" i="8"/>
  <c r="F575" i="8"/>
  <c r="E491" i="8"/>
  <c r="F419" i="8"/>
  <c r="E347" i="8"/>
  <c r="F323" i="8"/>
  <c r="E299" i="8"/>
  <c r="E275" i="8"/>
  <c r="E239" i="8"/>
  <c r="D215" i="8"/>
  <c r="E191" i="8"/>
  <c r="E167" i="8"/>
  <c r="D143" i="8"/>
  <c r="D119" i="8"/>
  <c r="E95" i="8"/>
  <c r="D59" i="8"/>
  <c r="D47" i="8"/>
  <c r="D196" i="8"/>
  <c r="D95" i="8"/>
  <c r="E479" i="8"/>
  <c r="E357" i="8"/>
  <c r="E143" i="8"/>
  <c r="E587" i="8"/>
  <c r="E515" i="8"/>
  <c r="F455" i="8"/>
  <c r="E395" i="8"/>
  <c r="E335" i="8"/>
  <c r="E311" i="8"/>
  <c r="D287" i="8"/>
  <c r="E263" i="8"/>
  <c r="F251" i="8"/>
  <c r="E227" i="8"/>
  <c r="E203" i="8"/>
  <c r="F179" i="8"/>
  <c r="E155" i="8"/>
  <c r="E131" i="8"/>
  <c r="E107" i="8"/>
  <c r="D71" i="8"/>
  <c r="F706" i="8"/>
  <c r="G682" i="8"/>
  <c r="F646" i="8"/>
  <c r="G610" i="8"/>
  <c r="F562" i="8"/>
  <c r="F478" i="8"/>
  <c r="F406" i="8"/>
  <c r="F262" i="8"/>
  <c r="F166" i="8"/>
  <c r="F142" i="8"/>
  <c r="F118" i="8"/>
  <c r="F46" i="8"/>
  <c r="D305" i="8"/>
  <c r="D89" i="8"/>
  <c r="E693" i="8"/>
  <c r="E352" i="8"/>
  <c r="E136" i="8"/>
  <c r="F420" i="8"/>
  <c r="E717" i="8"/>
  <c r="E585" i="8"/>
  <c r="E477" i="8"/>
  <c r="E393" i="8"/>
  <c r="E273" i="8"/>
  <c r="E237" i="8"/>
  <c r="F225" i="8"/>
  <c r="D213" i="8"/>
  <c r="E201" i="8"/>
  <c r="D177" i="8"/>
  <c r="E165" i="8"/>
  <c r="D141" i="8"/>
  <c r="E129" i="8"/>
  <c r="E117" i="8"/>
  <c r="E105" i="8"/>
  <c r="D93" i="8"/>
  <c r="D69" i="8"/>
  <c r="D57" i="8"/>
  <c r="D181" i="8"/>
  <c r="D66" i="8"/>
  <c r="E575" i="8"/>
  <c r="E341" i="8"/>
  <c r="E233" i="8"/>
  <c r="E124" i="8"/>
  <c r="F395" i="8"/>
  <c r="E465" i="8"/>
  <c r="E692" i="8"/>
  <c r="E548" i="8"/>
  <c r="D428" i="8"/>
  <c r="E356" i="8"/>
  <c r="D308" i="8"/>
  <c r="D296" i="8"/>
  <c r="D236" i="8"/>
  <c r="D164" i="8"/>
  <c r="D92" i="8"/>
  <c r="F80" i="8"/>
  <c r="D276" i="8"/>
  <c r="D60" i="8"/>
  <c r="E225" i="8"/>
  <c r="E114" i="8"/>
  <c r="G654" i="8"/>
  <c r="F719" i="8"/>
  <c r="E681" i="8"/>
  <c r="E621" i="8"/>
  <c r="E441" i="8"/>
  <c r="E381" i="8"/>
  <c r="F297" i="8"/>
  <c r="E596" i="8"/>
  <c r="D268" i="8"/>
  <c r="D167" i="8"/>
  <c r="D52" i="8"/>
  <c r="E671" i="8"/>
  <c r="E438" i="8"/>
  <c r="E323" i="8"/>
  <c r="E215" i="8"/>
  <c r="G621" i="8"/>
  <c r="E683" i="8"/>
  <c r="E729" i="8"/>
  <c r="F657" i="8"/>
  <c r="E573" i="8"/>
  <c r="E525" i="8"/>
  <c r="F453" i="8"/>
  <c r="F405" i="8"/>
  <c r="E345" i="8"/>
  <c r="E644" i="8"/>
  <c r="D440" i="8"/>
  <c r="F666" i="8"/>
  <c r="F522" i="8"/>
  <c r="F306" i="8"/>
  <c r="D663" i="8"/>
  <c r="E431" i="8"/>
  <c r="E208" i="8"/>
  <c r="E93" i="8"/>
  <c r="F309" i="8"/>
  <c r="F659" i="8"/>
  <c r="F705" i="8"/>
  <c r="E633" i="8"/>
  <c r="E561" i="8"/>
  <c r="F513" i="8"/>
  <c r="E417" i="8"/>
  <c r="F333" i="8"/>
  <c r="F261" i="8"/>
  <c r="D560" i="8"/>
  <c r="E500" i="8"/>
  <c r="D380" i="8"/>
  <c r="E725" i="8"/>
  <c r="E677" i="8"/>
  <c r="E629" i="8"/>
  <c r="E581" i="8"/>
  <c r="E533" i="8"/>
  <c r="E485" i="8"/>
  <c r="E437" i="8"/>
  <c r="E389" i="8"/>
  <c r="D353" i="8"/>
  <c r="D281" i="8"/>
  <c r="D209" i="8"/>
  <c r="D137" i="8"/>
  <c r="E101" i="8"/>
  <c r="D65" i="8"/>
  <c r="D253" i="8"/>
  <c r="F588" i="8"/>
  <c r="G516" i="8"/>
  <c r="O711" i="8"/>
  <c r="N711" i="8"/>
  <c r="M711" i="8"/>
  <c r="L711" i="8"/>
  <c r="K711" i="8"/>
  <c r="J711" i="8"/>
  <c r="H711" i="8"/>
  <c r="G711" i="8"/>
  <c r="I711" i="8"/>
  <c r="O716" i="8"/>
  <c r="N716" i="8"/>
  <c r="M716" i="8"/>
  <c r="K716" i="8"/>
  <c r="L716" i="8"/>
  <c r="J716" i="8"/>
  <c r="H716" i="8"/>
  <c r="I716" i="8"/>
  <c r="G716" i="8"/>
  <c r="F716" i="8"/>
  <c r="O656" i="8"/>
  <c r="M656" i="8"/>
  <c r="N656" i="8"/>
  <c r="K656" i="8"/>
  <c r="J656" i="8"/>
  <c r="L656" i="8"/>
  <c r="I656" i="8"/>
  <c r="G656" i="8"/>
  <c r="H656" i="8"/>
  <c r="O608" i="8"/>
  <c r="N608" i="8"/>
  <c r="M608" i="8"/>
  <c r="K608" i="8"/>
  <c r="J608" i="8"/>
  <c r="L608" i="8"/>
  <c r="I608" i="8"/>
  <c r="H608" i="8"/>
  <c r="F608" i="8"/>
  <c r="O536" i="8"/>
  <c r="N536" i="8"/>
  <c r="M536" i="8"/>
  <c r="K536" i="8"/>
  <c r="J536" i="8"/>
  <c r="L536" i="8"/>
  <c r="I536" i="8"/>
  <c r="H536" i="8"/>
  <c r="G536" i="8"/>
  <c r="O476" i="8"/>
  <c r="N476" i="8"/>
  <c r="M476" i="8"/>
  <c r="K476" i="8"/>
  <c r="J476" i="8"/>
  <c r="L476" i="8"/>
  <c r="I476" i="8"/>
  <c r="H476" i="8"/>
  <c r="G476" i="8"/>
  <c r="F476" i="8"/>
  <c r="O416" i="8"/>
  <c r="N416" i="8"/>
  <c r="M416" i="8"/>
  <c r="L416" i="8"/>
  <c r="K416" i="8"/>
  <c r="J416" i="8"/>
  <c r="I416" i="8"/>
  <c r="H416" i="8"/>
  <c r="G416" i="8"/>
  <c r="F416" i="8"/>
  <c r="O368" i="8"/>
  <c r="N368" i="8"/>
  <c r="M368" i="8"/>
  <c r="L368" i="8"/>
  <c r="K368" i="8"/>
  <c r="I368" i="8"/>
  <c r="J368" i="8"/>
  <c r="H368" i="8"/>
  <c r="G368" i="8"/>
  <c r="F368" i="8"/>
  <c r="O284" i="8"/>
  <c r="N284" i="8"/>
  <c r="M284" i="8"/>
  <c r="L284" i="8"/>
  <c r="K284" i="8"/>
  <c r="I284" i="8"/>
  <c r="J284" i="8"/>
  <c r="H284" i="8"/>
  <c r="G284" i="8"/>
  <c r="F284" i="8"/>
  <c r="E284" i="8"/>
  <c r="O212" i="8"/>
  <c r="N212" i="8"/>
  <c r="M212" i="8"/>
  <c r="L212" i="8"/>
  <c r="K212" i="8"/>
  <c r="I212" i="8"/>
  <c r="J212" i="8"/>
  <c r="H212" i="8"/>
  <c r="G212" i="8"/>
  <c r="F212" i="8"/>
  <c r="E212" i="8"/>
  <c r="O140" i="8"/>
  <c r="N140" i="8"/>
  <c r="M140" i="8"/>
  <c r="L140" i="8"/>
  <c r="K140" i="8"/>
  <c r="J140" i="8"/>
  <c r="I140" i="8"/>
  <c r="H140" i="8"/>
  <c r="G140" i="8"/>
  <c r="F140" i="8"/>
  <c r="E140" i="8"/>
  <c r="O68" i="8"/>
  <c r="N68" i="8"/>
  <c r="M68" i="8"/>
  <c r="L68" i="8"/>
  <c r="J68" i="8"/>
  <c r="I68" i="8"/>
  <c r="K68" i="8"/>
  <c r="H68" i="8"/>
  <c r="G68" i="8"/>
  <c r="F68" i="8"/>
  <c r="E68" i="8"/>
  <c r="D728" i="8"/>
  <c r="D500" i="8"/>
  <c r="D392" i="8"/>
  <c r="D80" i="8"/>
  <c r="E615" i="8"/>
  <c r="E567" i="8"/>
  <c r="E519" i="8"/>
  <c r="E423" i="8"/>
  <c r="F351" i="8"/>
  <c r="O680" i="8"/>
  <c r="N680" i="8"/>
  <c r="M680" i="8"/>
  <c r="L680" i="8"/>
  <c r="K680" i="8"/>
  <c r="J680" i="8"/>
  <c r="I680" i="8"/>
  <c r="H680" i="8"/>
  <c r="G680" i="8"/>
  <c r="O620" i="8"/>
  <c r="N620" i="8"/>
  <c r="M620" i="8"/>
  <c r="K620" i="8"/>
  <c r="J620" i="8"/>
  <c r="L620" i="8"/>
  <c r="I620" i="8"/>
  <c r="H620" i="8"/>
  <c r="G620" i="8"/>
  <c r="O572" i="8"/>
  <c r="N572" i="8"/>
  <c r="M572" i="8"/>
  <c r="K572" i="8"/>
  <c r="J572" i="8"/>
  <c r="L572" i="8"/>
  <c r="I572" i="8"/>
  <c r="H572" i="8"/>
  <c r="G572" i="8"/>
  <c r="F572" i="8"/>
  <c r="O524" i="8"/>
  <c r="N524" i="8"/>
  <c r="M524" i="8"/>
  <c r="K524" i="8"/>
  <c r="L524" i="8"/>
  <c r="J524" i="8"/>
  <c r="I524" i="8"/>
  <c r="H524" i="8"/>
  <c r="G524" i="8"/>
  <c r="F524" i="8"/>
  <c r="O464" i="8"/>
  <c r="N464" i="8"/>
  <c r="M464" i="8"/>
  <c r="L464" i="8"/>
  <c r="K464" i="8"/>
  <c r="J464" i="8"/>
  <c r="I464" i="8"/>
  <c r="H464" i="8"/>
  <c r="G464" i="8"/>
  <c r="O404" i="8"/>
  <c r="M404" i="8"/>
  <c r="N404" i="8"/>
  <c r="L404" i="8"/>
  <c r="K404" i="8"/>
  <c r="J404" i="8"/>
  <c r="I404" i="8"/>
  <c r="H404" i="8"/>
  <c r="G404" i="8"/>
  <c r="F404" i="8"/>
  <c r="O332" i="8"/>
  <c r="N332" i="8"/>
  <c r="M332" i="8"/>
  <c r="L332" i="8"/>
  <c r="K332" i="8"/>
  <c r="J332" i="8"/>
  <c r="I332" i="8"/>
  <c r="G332" i="8"/>
  <c r="F332" i="8"/>
  <c r="H332" i="8"/>
  <c r="E332" i="8"/>
  <c r="O272" i="8"/>
  <c r="N272" i="8"/>
  <c r="M272" i="8"/>
  <c r="L272" i="8"/>
  <c r="K272" i="8"/>
  <c r="I272" i="8"/>
  <c r="J272" i="8"/>
  <c r="H272" i="8"/>
  <c r="G272" i="8"/>
  <c r="F272" i="8"/>
  <c r="E272" i="8"/>
  <c r="O200" i="8"/>
  <c r="N200" i="8"/>
  <c r="M200" i="8"/>
  <c r="L200" i="8"/>
  <c r="K200" i="8"/>
  <c r="I200" i="8"/>
  <c r="J200" i="8"/>
  <c r="H200" i="8"/>
  <c r="G200" i="8"/>
  <c r="F200" i="8"/>
  <c r="E200" i="8"/>
  <c r="O116" i="8"/>
  <c r="N116" i="8"/>
  <c r="M116" i="8"/>
  <c r="L116" i="8"/>
  <c r="K116" i="8"/>
  <c r="J116" i="8"/>
  <c r="I116" i="8"/>
  <c r="H116" i="8"/>
  <c r="G116" i="8"/>
  <c r="E116" i="8"/>
  <c r="O56" i="8"/>
  <c r="N56" i="8"/>
  <c r="M56" i="8"/>
  <c r="L56" i="8"/>
  <c r="J56" i="8"/>
  <c r="I56" i="8"/>
  <c r="K56" i="8"/>
  <c r="H56" i="8"/>
  <c r="G56" i="8"/>
  <c r="E56" i="8"/>
  <c r="D716" i="8"/>
  <c r="D656" i="8"/>
  <c r="D596" i="8"/>
  <c r="D536" i="8"/>
  <c r="D476" i="8"/>
  <c r="D416" i="8"/>
  <c r="D368" i="8"/>
  <c r="E711" i="8"/>
  <c r="O727" i="8"/>
  <c r="N727" i="8"/>
  <c r="M727" i="8"/>
  <c r="K727" i="8"/>
  <c r="L727" i="8"/>
  <c r="J727" i="8"/>
  <c r="I727" i="8"/>
  <c r="H727" i="8"/>
  <c r="F727" i="8"/>
  <c r="G727" i="8"/>
  <c r="O715" i="8"/>
  <c r="N715" i="8"/>
  <c r="M715" i="8"/>
  <c r="K715" i="8"/>
  <c r="L715" i="8"/>
  <c r="J715" i="8"/>
  <c r="I715" i="8"/>
  <c r="H715" i="8"/>
  <c r="G715" i="8"/>
  <c r="F715" i="8"/>
  <c r="O703" i="8"/>
  <c r="N703" i="8"/>
  <c r="M703" i="8"/>
  <c r="K703" i="8"/>
  <c r="L703" i="8"/>
  <c r="I703" i="8"/>
  <c r="J703" i="8"/>
  <c r="H703" i="8"/>
  <c r="F703" i="8"/>
  <c r="G703" i="8"/>
  <c r="O691" i="8"/>
  <c r="N691" i="8"/>
  <c r="K691" i="8"/>
  <c r="L691" i="8"/>
  <c r="M691" i="8"/>
  <c r="J691" i="8"/>
  <c r="I691" i="8"/>
  <c r="H691" i="8"/>
  <c r="F691" i="8"/>
  <c r="O679" i="8"/>
  <c r="N679" i="8"/>
  <c r="M679" i="8"/>
  <c r="K679" i="8"/>
  <c r="L679" i="8"/>
  <c r="J679" i="8"/>
  <c r="I679" i="8"/>
  <c r="H679" i="8"/>
  <c r="G679" i="8"/>
  <c r="O667" i="8"/>
  <c r="N667" i="8"/>
  <c r="M667" i="8"/>
  <c r="K667" i="8"/>
  <c r="L667" i="8"/>
  <c r="J667" i="8"/>
  <c r="I667" i="8"/>
  <c r="H667" i="8"/>
  <c r="G667" i="8"/>
  <c r="O655" i="8"/>
  <c r="N655" i="8"/>
  <c r="M655" i="8"/>
  <c r="K655" i="8"/>
  <c r="L655" i="8"/>
  <c r="J655" i="8"/>
  <c r="I655" i="8"/>
  <c r="G655" i="8"/>
  <c r="H655" i="8"/>
  <c r="F655" i="8"/>
  <c r="M643" i="8"/>
  <c r="N643" i="8"/>
  <c r="O643" i="8"/>
  <c r="K643" i="8"/>
  <c r="L643" i="8"/>
  <c r="J643" i="8"/>
  <c r="I643" i="8"/>
  <c r="H643" i="8"/>
  <c r="O631" i="8"/>
  <c r="N631" i="8"/>
  <c r="M631" i="8"/>
  <c r="K631" i="8"/>
  <c r="L631" i="8"/>
  <c r="J631" i="8"/>
  <c r="H631" i="8"/>
  <c r="I631" i="8"/>
  <c r="G631" i="8"/>
  <c r="O619" i="8"/>
  <c r="N619" i="8"/>
  <c r="M619" i="8"/>
  <c r="K619" i="8"/>
  <c r="L619" i="8"/>
  <c r="J619" i="8"/>
  <c r="I619" i="8"/>
  <c r="H619" i="8"/>
  <c r="G619" i="8"/>
  <c r="F619" i="8"/>
  <c r="O607" i="8"/>
  <c r="K607" i="8"/>
  <c r="N607" i="8"/>
  <c r="L607" i="8"/>
  <c r="M607" i="8"/>
  <c r="J607" i="8"/>
  <c r="I607" i="8"/>
  <c r="H607" i="8"/>
  <c r="G607" i="8"/>
  <c r="O595" i="8"/>
  <c r="N595" i="8"/>
  <c r="K595" i="8"/>
  <c r="M595" i="8"/>
  <c r="L595" i="8"/>
  <c r="J595" i="8"/>
  <c r="I595" i="8"/>
  <c r="H595" i="8"/>
  <c r="F595" i="8"/>
  <c r="G595" i="8"/>
  <c r="O583" i="8"/>
  <c r="N583" i="8"/>
  <c r="M583" i="8"/>
  <c r="K583" i="8"/>
  <c r="J583" i="8"/>
  <c r="L583" i="8"/>
  <c r="I583" i="8"/>
  <c r="H583" i="8"/>
  <c r="F583" i="8"/>
  <c r="G583" i="8"/>
  <c r="N571" i="8"/>
  <c r="O571" i="8"/>
  <c r="M571" i="8"/>
  <c r="K571" i="8"/>
  <c r="L571" i="8"/>
  <c r="J571" i="8"/>
  <c r="I571" i="8"/>
  <c r="H571" i="8"/>
  <c r="G571" i="8"/>
  <c r="F571" i="8"/>
  <c r="O559" i="8"/>
  <c r="N559" i="8"/>
  <c r="K559" i="8"/>
  <c r="M559" i="8"/>
  <c r="L559" i="8"/>
  <c r="J559" i="8"/>
  <c r="I559" i="8"/>
  <c r="H559" i="8"/>
  <c r="G559" i="8"/>
  <c r="F559" i="8"/>
  <c r="N547" i="8"/>
  <c r="O547" i="8"/>
  <c r="L547" i="8"/>
  <c r="M547" i="8"/>
  <c r="K547" i="8"/>
  <c r="J547" i="8"/>
  <c r="I547" i="8"/>
  <c r="G547" i="8"/>
  <c r="H547" i="8"/>
  <c r="F547" i="8"/>
  <c r="O535" i="8"/>
  <c r="N535" i="8"/>
  <c r="K535" i="8"/>
  <c r="L535" i="8"/>
  <c r="M535" i="8"/>
  <c r="J535" i="8"/>
  <c r="I535" i="8"/>
  <c r="H535" i="8"/>
  <c r="G535" i="8"/>
  <c r="N523" i="8"/>
  <c r="O523" i="8"/>
  <c r="M523" i="8"/>
  <c r="K523" i="8"/>
  <c r="J523" i="8"/>
  <c r="L523" i="8"/>
  <c r="I523" i="8"/>
  <c r="G523" i="8"/>
  <c r="H523" i="8"/>
  <c r="F523" i="8"/>
  <c r="N511" i="8"/>
  <c r="O511" i="8"/>
  <c r="L511" i="8"/>
  <c r="K511" i="8"/>
  <c r="J511" i="8"/>
  <c r="M511" i="8"/>
  <c r="I511" i="8"/>
  <c r="H511" i="8"/>
  <c r="G511" i="8"/>
  <c r="N499" i="8"/>
  <c r="O499" i="8"/>
  <c r="M499" i="8"/>
  <c r="K499" i="8"/>
  <c r="L499" i="8"/>
  <c r="J499" i="8"/>
  <c r="I499" i="8"/>
  <c r="H499" i="8"/>
  <c r="G499" i="8"/>
  <c r="N487" i="8"/>
  <c r="O487" i="8"/>
  <c r="M487" i="8"/>
  <c r="L487" i="8"/>
  <c r="K487" i="8"/>
  <c r="J487" i="8"/>
  <c r="I487" i="8"/>
  <c r="H487" i="8"/>
  <c r="G487" i="8"/>
  <c r="F487" i="8"/>
  <c r="N475" i="8"/>
  <c r="O475" i="8"/>
  <c r="M475" i="8"/>
  <c r="K475" i="8"/>
  <c r="J475" i="8"/>
  <c r="L475" i="8"/>
  <c r="I475" i="8"/>
  <c r="H475" i="8"/>
  <c r="G475" i="8"/>
  <c r="F475" i="8"/>
  <c r="N463" i="8"/>
  <c r="O463" i="8"/>
  <c r="L463" i="8"/>
  <c r="K463" i="8"/>
  <c r="M463" i="8"/>
  <c r="J463" i="8"/>
  <c r="I463" i="8"/>
  <c r="G463" i="8"/>
  <c r="H463" i="8"/>
  <c r="O451" i="8"/>
  <c r="N451" i="8"/>
  <c r="K451" i="8"/>
  <c r="J451" i="8"/>
  <c r="M451" i="8"/>
  <c r="L451" i="8"/>
  <c r="I451" i="8"/>
  <c r="H451" i="8"/>
  <c r="G451" i="8"/>
  <c r="F451" i="8"/>
  <c r="N439" i="8"/>
  <c r="O439" i="8"/>
  <c r="M439" i="8"/>
  <c r="L439" i="8"/>
  <c r="K439" i="8"/>
  <c r="J439" i="8"/>
  <c r="I439" i="8"/>
  <c r="G439" i="8"/>
  <c r="H439" i="8"/>
  <c r="N427" i="8"/>
  <c r="O427" i="8"/>
  <c r="M427" i="8"/>
  <c r="K427" i="8"/>
  <c r="J427" i="8"/>
  <c r="L427" i="8"/>
  <c r="I427" i="8"/>
  <c r="H427" i="8"/>
  <c r="G427" i="8"/>
  <c r="N415" i="8"/>
  <c r="O415" i="8"/>
  <c r="M415" i="8"/>
  <c r="L415" i="8"/>
  <c r="K415" i="8"/>
  <c r="J415" i="8"/>
  <c r="I415" i="8"/>
  <c r="H415" i="8"/>
  <c r="G415" i="8"/>
  <c r="F415" i="8"/>
  <c r="N403" i="8"/>
  <c r="O403" i="8"/>
  <c r="M403" i="8"/>
  <c r="K403" i="8"/>
  <c r="L403" i="8"/>
  <c r="J403" i="8"/>
  <c r="I403" i="8"/>
  <c r="G403" i="8"/>
  <c r="H403" i="8"/>
  <c r="F403" i="8"/>
  <c r="O391" i="8"/>
  <c r="N391" i="8"/>
  <c r="M391" i="8"/>
  <c r="L391" i="8"/>
  <c r="K391" i="8"/>
  <c r="J391" i="8"/>
  <c r="H391" i="8"/>
  <c r="I391" i="8"/>
  <c r="G391" i="8"/>
  <c r="N379" i="8"/>
  <c r="O379" i="8"/>
  <c r="M379" i="8"/>
  <c r="K379" i="8"/>
  <c r="J379" i="8"/>
  <c r="L379" i="8"/>
  <c r="I379" i="8"/>
  <c r="H379" i="8"/>
  <c r="G379" i="8"/>
  <c r="F379" i="8"/>
  <c r="N367" i="8"/>
  <c r="O367" i="8"/>
  <c r="M367" i="8"/>
  <c r="L367" i="8"/>
  <c r="K367" i="8"/>
  <c r="J367" i="8"/>
  <c r="H367" i="8"/>
  <c r="I367" i="8"/>
  <c r="G367" i="8"/>
  <c r="N355" i="8"/>
  <c r="O355" i="8"/>
  <c r="M355" i="8"/>
  <c r="K355" i="8"/>
  <c r="J355" i="8"/>
  <c r="L355" i="8"/>
  <c r="I355" i="8"/>
  <c r="G355" i="8"/>
  <c r="H355" i="8"/>
  <c r="N343" i="8"/>
  <c r="O343" i="8"/>
  <c r="M343" i="8"/>
  <c r="L343" i="8"/>
  <c r="K343" i="8"/>
  <c r="J343" i="8"/>
  <c r="I343" i="8"/>
  <c r="H343" i="8"/>
  <c r="G343" i="8"/>
  <c r="F343" i="8"/>
  <c r="N331" i="8"/>
  <c r="O331" i="8"/>
  <c r="M331" i="8"/>
  <c r="K331" i="8"/>
  <c r="J331" i="8"/>
  <c r="L331" i="8"/>
  <c r="I331" i="8"/>
  <c r="G331" i="8"/>
  <c r="H331" i="8"/>
  <c r="F331" i="8"/>
  <c r="O319" i="8"/>
  <c r="M319" i="8"/>
  <c r="N319" i="8"/>
  <c r="L319" i="8"/>
  <c r="K319" i="8"/>
  <c r="J319" i="8"/>
  <c r="I319" i="8"/>
  <c r="H319" i="8"/>
  <c r="G319" i="8"/>
  <c r="O307" i="8"/>
  <c r="N307" i="8"/>
  <c r="M307" i="8"/>
  <c r="K307" i="8"/>
  <c r="J307" i="8"/>
  <c r="L307" i="8"/>
  <c r="G307" i="8"/>
  <c r="I307" i="8"/>
  <c r="H307" i="8"/>
  <c r="F307" i="8"/>
  <c r="O295" i="8"/>
  <c r="M295" i="8"/>
  <c r="N295" i="8"/>
  <c r="L295" i="8"/>
  <c r="K295" i="8"/>
  <c r="J295" i="8"/>
  <c r="I295" i="8"/>
  <c r="H295" i="8"/>
  <c r="G295" i="8"/>
  <c r="N283" i="8"/>
  <c r="M283" i="8"/>
  <c r="O283" i="8"/>
  <c r="L283" i="8"/>
  <c r="K283" i="8"/>
  <c r="J283" i="8"/>
  <c r="I283" i="8"/>
  <c r="H283" i="8"/>
  <c r="G283" i="8"/>
  <c r="O271" i="8"/>
  <c r="M271" i="8"/>
  <c r="N271" i="8"/>
  <c r="L271" i="8"/>
  <c r="K271" i="8"/>
  <c r="J271" i="8"/>
  <c r="H271" i="8"/>
  <c r="I271" i="8"/>
  <c r="G271" i="8"/>
  <c r="F271" i="8"/>
  <c r="N259" i="8"/>
  <c r="O259" i="8"/>
  <c r="M259" i="8"/>
  <c r="K259" i="8"/>
  <c r="J259" i="8"/>
  <c r="L259" i="8"/>
  <c r="I259" i="8"/>
  <c r="H259" i="8"/>
  <c r="G259" i="8"/>
  <c r="F259" i="8"/>
  <c r="O247" i="8"/>
  <c r="M247" i="8"/>
  <c r="N247" i="8"/>
  <c r="L247" i="8"/>
  <c r="K247" i="8"/>
  <c r="J247" i="8"/>
  <c r="I247" i="8"/>
  <c r="H247" i="8"/>
  <c r="G247" i="8"/>
  <c r="O235" i="8"/>
  <c r="M235" i="8"/>
  <c r="N235" i="8"/>
  <c r="K235" i="8"/>
  <c r="J235" i="8"/>
  <c r="L235" i="8"/>
  <c r="I235" i="8"/>
  <c r="H235" i="8"/>
  <c r="G235" i="8"/>
  <c r="F235" i="8"/>
  <c r="O223" i="8"/>
  <c r="M223" i="8"/>
  <c r="N223" i="8"/>
  <c r="K223" i="8"/>
  <c r="J223" i="8"/>
  <c r="L223" i="8"/>
  <c r="I223" i="8"/>
  <c r="H223" i="8"/>
  <c r="G223" i="8"/>
  <c r="O211" i="8"/>
  <c r="N211" i="8"/>
  <c r="M211" i="8"/>
  <c r="L211" i="8"/>
  <c r="K211" i="8"/>
  <c r="J211" i="8"/>
  <c r="H211" i="8"/>
  <c r="I211" i="8"/>
  <c r="G211" i="8"/>
  <c r="O199" i="8"/>
  <c r="M199" i="8"/>
  <c r="N199" i="8"/>
  <c r="L199" i="8"/>
  <c r="K199" i="8"/>
  <c r="J199" i="8"/>
  <c r="I199" i="8"/>
  <c r="H199" i="8"/>
  <c r="G199" i="8"/>
  <c r="F199" i="8"/>
  <c r="N187" i="8"/>
  <c r="O187" i="8"/>
  <c r="M187" i="8"/>
  <c r="K187" i="8"/>
  <c r="J187" i="8"/>
  <c r="L187" i="8"/>
  <c r="I187" i="8"/>
  <c r="H187" i="8"/>
  <c r="G187" i="8"/>
  <c r="F187" i="8"/>
  <c r="O175" i="8"/>
  <c r="M175" i="8"/>
  <c r="K175" i="8"/>
  <c r="J175" i="8"/>
  <c r="N175" i="8"/>
  <c r="L175" i="8"/>
  <c r="I175" i="8"/>
  <c r="H175" i="8"/>
  <c r="G175" i="8"/>
  <c r="O163" i="8"/>
  <c r="N163" i="8"/>
  <c r="M163" i="8"/>
  <c r="L163" i="8"/>
  <c r="K163" i="8"/>
  <c r="J163" i="8"/>
  <c r="I163" i="8"/>
  <c r="H163" i="8"/>
  <c r="G163" i="8"/>
  <c r="F163" i="8"/>
  <c r="O151" i="8"/>
  <c r="M151" i="8"/>
  <c r="N151" i="8"/>
  <c r="L151" i="8"/>
  <c r="K151" i="8"/>
  <c r="J151" i="8"/>
  <c r="I151" i="8"/>
  <c r="G151" i="8"/>
  <c r="H151" i="8"/>
  <c r="M139" i="8"/>
  <c r="O139" i="8"/>
  <c r="N139" i="8"/>
  <c r="L139" i="8"/>
  <c r="K139" i="8"/>
  <c r="J139" i="8"/>
  <c r="I139" i="8"/>
  <c r="H139" i="8"/>
  <c r="G139" i="8"/>
  <c r="F139" i="8"/>
  <c r="O127" i="8"/>
  <c r="M127" i="8"/>
  <c r="N127" i="8"/>
  <c r="K127" i="8"/>
  <c r="J127" i="8"/>
  <c r="L127" i="8"/>
  <c r="I127" i="8"/>
  <c r="H127" i="8"/>
  <c r="G127" i="8"/>
  <c r="N115" i="8"/>
  <c r="O115" i="8"/>
  <c r="M115" i="8"/>
  <c r="L115" i="8"/>
  <c r="K115" i="8"/>
  <c r="J115" i="8"/>
  <c r="I115" i="8"/>
  <c r="H115" i="8"/>
  <c r="G115" i="8"/>
  <c r="F115" i="8"/>
  <c r="O103" i="8"/>
  <c r="N103" i="8"/>
  <c r="M103" i="8"/>
  <c r="L103" i="8"/>
  <c r="K103" i="8"/>
  <c r="J103" i="8"/>
  <c r="I103" i="8"/>
  <c r="H103" i="8"/>
  <c r="G103" i="8"/>
  <c r="F103" i="8"/>
  <c r="N91" i="8"/>
  <c r="O91" i="8"/>
  <c r="M91" i="8"/>
  <c r="K91" i="8"/>
  <c r="J91" i="8"/>
  <c r="L91" i="8"/>
  <c r="I91" i="8"/>
  <c r="H91" i="8"/>
  <c r="G91" i="8"/>
  <c r="F91" i="8"/>
  <c r="O79" i="8"/>
  <c r="M79" i="8"/>
  <c r="N79" i="8"/>
  <c r="K79" i="8"/>
  <c r="J79" i="8"/>
  <c r="L79" i="8"/>
  <c r="I79" i="8"/>
  <c r="G79" i="8"/>
  <c r="H79" i="8"/>
  <c r="F79" i="8"/>
  <c r="O67" i="8"/>
  <c r="N67" i="8"/>
  <c r="M67" i="8"/>
  <c r="L67" i="8"/>
  <c r="J67" i="8"/>
  <c r="K67" i="8"/>
  <c r="I67" i="8"/>
  <c r="H67" i="8"/>
  <c r="G67" i="8"/>
  <c r="F67" i="8"/>
  <c r="N55" i="8"/>
  <c r="M55" i="8"/>
  <c r="O55" i="8"/>
  <c r="L55" i="8"/>
  <c r="J55" i="8"/>
  <c r="I55" i="8"/>
  <c r="K55" i="8"/>
  <c r="H55" i="8"/>
  <c r="F55" i="8"/>
  <c r="G55" i="8"/>
  <c r="O43" i="8"/>
  <c r="N43" i="8"/>
  <c r="M43" i="8"/>
  <c r="L43" i="8"/>
  <c r="J43" i="8"/>
  <c r="K43" i="8"/>
  <c r="I43" i="8"/>
  <c r="H43" i="8"/>
  <c r="G43" i="8"/>
  <c r="F43" i="8"/>
  <c r="E43" i="8"/>
  <c r="D727" i="8"/>
  <c r="D715" i="8"/>
  <c r="D703" i="8"/>
  <c r="D691" i="8"/>
  <c r="D679" i="8"/>
  <c r="D667" i="8"/>
  <c r="D655" i="8"/>
  <c r="D643" i="8"/>
  <c r="D631" i="8"/>
  <c r="D619" i="8"/>
  <c r="D607" i="8"/>
  <c r="D595" i="8"/>
  <c r="D583" i="8"/>
  <c r="D571" i="8"/>
  <c r="D559" i="8"/>
  <c r="D547" i="8"/>
  <c r="D535" i="8"/>
  <c r="D523" i="8"/>
  <c r="D511" i="8"/>
  <c r="D499" i="8"/>
  <c r="D487" i="8"/>
  <c r="D475" i="8"/>
  <c r="D463" i="8"/>
  <c r="D451" i="8"/>
  <c r="D439" i="8"/>
  <c r="D427" i="8"/>
  <c r="D415" i="8"/>
  <c r="D403" i="8"/>
  <c r="D391" i="8"/>
  <c r="D379" i="8"/>
  <c r="D367" i="8"/>
  <c r="D339" i="8"/>
  <c r="D309" i="8"/>
  <c r="D295" i="8"/>
  <c r="D267" i="8"/>
  <c r="D237" i="8"/>
  <c r="D223" i="8"/>
  <c r="D195" i="8"/>
  <c r="D165" i="8"/>
  <c r="D151" i="8"/>
  <c r="D123" i="8"/>
  <c r="D79" i="8"/>
  <c r="D51" i="8"/>
  <c r="E708" i="8"/>
  <c r="E564" i="8"/>
  <c r="E404" i="8"/>
  <c r="E321" i="8"/>
  <c r="E285" i="8"/>
  <c r="E249" i="8"/>
  <c r="E213" i="8"/>
  <c r="E177" i="8"/>
  <c r="E141" i="8"/>
  <c r="E79" i="8"/>
  <c r="E55" i="8"/>
  <c r="F695" i="8"/>
  <c r="F631" i="8"/>
  <c r="F348" i="8"/>
  <c r="F207" i="8"/>
  <c r="O728" i="8"/>
  <c r="N728" i="8"/>
  <c r="M728" i="8"/>
  <c r="L728" i="8"/>
  <c r="K728" i="8"/>
  <c r="J728" i="8"/>
  <c r="I728" i="8"/>
  <c r="H728" i="8"/>
  <c r="F728" i="8"/>
  <c r="O692" i="8"/>
  <c r="N692" i="8"/>
  <c r="L692" i="8"/>
  <c r="K692" i="8"/>
  <c r="M692" i="8"/>
  <c r="J692" i="8"/>
  <c r="I692" i="8"/>
  <c r="H692" i="8"/>
  <c r="G692" i="8"/>
  <c r="O644" i="8"/>
  <c r="N644" i="8"/>
  <c r="M644" i="8"/>
  <c r="L644" i="8"/>
  <c r="K644" i="8"/>
  <c r="J644" i="8"/>
  <c r="I644" i="8"/>
  <c r="H644" i="8"/>
  <c r="G644" i="8"/>
  <c r="O584" i="8"/>
  <c r="N584" i="8"/>
  <c r="M584" i="8"/>
  <c r="L584" i="8"/>
  <c r="K584" i="8"/>
  <c r="J584" i="8"/>
  <c r="I584" i="8"/>
  <c r="H584" i="8"/>
  <c r="F584" i="8"/>
  <c r="G584" i="8"/>
  <c r="O548" i="8"/>
  <c r="N548" i="8"/>
  <c r="L548" i="8"/>
  <c r="K548" i="8"/>
  <c r="J548" i="8"/>
  <c r="M548" i="8"/>
  <c r="I548" i="8"/>
  <c r="H548" i="8"/>
  <c r="G548" i="8"/>
  <c r="O500" i="8"/>
  <c r="N500" i="8"/>
  <c r="M500" i="8"/>
  <c r="K500" i="8"/>
  <c r="J500" i="8"/>
  <c r="I500" i="8"/>
  <c r="L500" i="8"/>
  <c r="H500" i="8"/>
  <c r="G500" i="8"/>
  <c r="F500" i="8"/>
  <c r="O452" i="8"/>
  <c r="M452" i="8"/>
  <c r="N452" i="8"/>
  <c r="L452" i="8"/>
  <c r="K452" i="8"/>
  <c r="J452" i="8"/>
  <c r="I452" i="8"/>
  <c r="H452" i="8"/>
  <c r="G452" i="8"/>
  <c r="F452" i="8"/>
  <c r="O392" i="8"/>
  <c r="M392" i="8"/>
  <c r="N392" i="8"/>
  <c r="L392" i="8"/>
  <c r="K392" i="8"/>
  <c r="J392" i="8"/>
  <c r="I392" i="8"/>
  <c r="H392" i="8"/>
  <c r="G392" i="8"/>
  <c r="O356" i="8"/>
  <c r="M356" i="8"/>
  <c r="N356" i="8"/>
  <c r="L356" i="8"/>
  <c r="K356" i="8"/>
  <c r="J356" i="8"/>
  <c r="I356" i="8"/>
  <c r="G356" i="8"/>
  <c r="F356" i="8"/>
  <c r="H356" i="8"/>
  <c r="O320" i="8"/>
  <c r="N320" i="8"/>
  <c r="M320" i="8"/>
  <c r="L320" i="8"/>
  <c r="K320" i="8"/>
  <c r="I320" i="8"/>
  <c r="J320" i="8"/>
  <c r="H320" i="8"/>
  <c r="G320" i="8"/>
  <c r="E320" i="8"/>
  <c r="O260" i="8"/>
  <c r="N260" i="8"/>
  <c r="M260" i="8"/>
  <c r="L260" i="8"/>
  <c r="K260" i="8"/>
  <c r="J260" i="8"/>
  <c r="I260" i="8"/>
  <c r="H260" i="8"/>
  <c r="G260" i="8"/>
  <c r="F260" i="8"/>
  <c r="E260" i="8"/>
  <c r="O224" i="8"/>
  <c r="N224" i="8"/>
  <c r="M224" i="8"/>
  <c r="L224" i="8"/>
  <c r="K224" i="8"/>
  <c r="I224" i="8"/>
  <c r="J224" i="8"/>
  <c r="H224" i="8"/>
  <c r="G224" i="8"/>
  <c r="F224" i="8"/>
  <c r="E224" i="8"/>
  <c r="O176" i="8"/>
  <c r="N176" i="8"/>
  <c r="M176" i="8"/>
  <c r="L176" i="8"/>
  <c r="K176" i="8"/>
  <c r="I176" i="8"/>
  <c r="J176" i="8"/>
  <c r="H176" i="8"/>
  <c r="G176" i="8"/>
  <c r="F176" i="8"/>
  <c r="E176" i="8"/>
  <c r="O128" i="8"/>
  <c r="N128" i="8"/>
  <c r="M128" i="8"/>
  <c r="K128" i="8"/>
  <c r="J128" i="8"/>
  <c r="I128" i="8"/>
  <c r="L128" i="8"/>
  <c r="H128" i="8"/>
  <c r="G128" i="8"/>
  <c r="F128" i="8"/>
  <c r="E128" i="8"/>
  <c r="O80" i="8"/>
  <c r="N80" i="8"/>
  <c r="M80" i="8"/>
  <c r="L80" i="8"/>
  <c r="K80" i="8"/>
  <c r="J80" i="8"/>
  <c r="I80" i="8"/>
  <c r="H80" i="8"/>
  <c r="G80" i="8"/>
  <c r="E80" i="8"/>
  <c r="D644" i="8"/>
  <c r="D572" i="8"/>
  <c r="D524" i="8"/>
  <c r="D464" i="8"/>
  <c r="O42" i="8"/>
  <c r="N42" i="8"/>
  <c r="M42" i="8"/>
  <c r="I42" i="8"/>
  <c r="K42" i="8"/>
  <c r="H42" i="8"/>
  <c r="L42" i="8"/>
  <c r="J42" i="8"/>
  <c r="G42" i="8"/>
  <c r="O726" i="8"/>
  <c r="N726" i="8"/>
  <c r="M726" i="8"/>
  <c r="L726" i="8"/>
  <c r="K726" i="8"/>
  <c r="I726" i="8"/>
  <c r="J726" i="8"/>
  <c r="H726" i="8"/>
  <c r="F726" i="8"/>
  <c r="G726" i="8"/>
  <c r="O714" i="8"/>
  <c r="N714" i="8"/>
  <c r="M714" i="8"/>
  <c r="L714" i="8"/>
  <c r="J714" i="8"/>
  <c r="I714" i="8"/>
  <c r="H714" i="8"/>
  <c r="K714" i="8"/>
  <c r="F714" i="8"/>
  <c r="O702" i="8"/>
  <c r="N702" i="8"/>
  <c r="M702" i="8"/>
  <c r="K702" i="8"/>
  <c r="I702" i="8"/>
  <c r="L702" i="8"/>
  <c r="J702" i="8"/>
  <c r="H702" i="8"/>
  <c r="F702" i="8"/>
  <c r="G702" i="8"/>
  <c r="O690" i="8"/>
  <c r="N690" i="8"/>
  <c r="M690" i="8"/>
  <c r="K690" i="8"/>
  <c r="L690" i="8"/>
  <c r="I690" i="8"/>
  <c r="J690" i="8"/>
  <c r="H690" i="8"/>
  <c r="F690" i="8"/>
  <c r="G690" i="8"/>
  <c r="O678" i="8"/>
  <c r="N678" i="8"/>
  <c r="M678" i="8"/>
  <c r="L678" i="8"/>
  <c r="J678" i="8"/>
  <c r="K678" i="8"/>
  <c r="I678" i="8"/>
  <c r="H678" i="8"/>
  <c r="G678" i="8"/>
  <c r="F678" i="8"/>
  <c r="O666" i="8"/>
  <c r="N666" i="8"/>
  <c r="M666" i="8"/>
  <c r="L666" i="8"/>
  <c r="I666" i="8"/>
  <c r="H666" i="8"/>
  <c r="K666" i="8"/>
  <c r="J666" i="8"/>
  <c r="G666" i="8"/>
  <c r="O654" i="8"/>
  <c r="N654" i="8"/>
  <c r="M654" i="8"/>
  <c r="L654" i="8"/>
  <c r="K654" i="8"/>
  <c r="I654" i="8"/>
  <c r="H654" i="8"/>
  <c r="J654" i="8"/>
  <c r="O642" i="8"/>
  <c r="N642" i="8"/>
  <c r="K642" i="8"/>
  <c r="L642" i="8"/>
  <c r="M642" i="8"/>
  <c r="I642" i="8"/>
  <c r="J642" i="8"/>
  <c r="H642" i="8"/>
  <c r="G642" i="8"/>
  <c r="F642" i="8"/>
  <c r="O630" i="8"/>
  <c r="M630" i="8"/>
  <c r="N630" i="8"/>
  <c r="L630" i="8"/>
  <c r="J630" i="8"/>
  <c r="K630" i="8"/>
  <c r="I630" i="8"/>
  <c r="H630" i="8"/>
  <c r="O618" i="8"/>
  <c r="N618" i="8"/>
  <c r="M618" i="8"/>
  <c r="L618" i="8"/>
  <c r="J618" i="8"/>
  <c r="I618" i="8"/>
  <c r="K618" i="8"/>
  <c r="H618" i="8"/>
  <c r="G618" i="8"/>
  <c r="O606" i="8"/>
  <c r="N606" i="8"/>
  <c r="M606" i="8"/>
  <c r="J606" i="8"/>
  <c r="L606" i="8"/>
  <c r="K606" i="8"/>
  <c r="I606" i="8"/>
  <c r="H606" i="8"/>
  <c r="G606" i="8"/>
  <c r="F606" i="8"/>
  <c r="O594" i="8"/>
  <c r="N594" i="8"/>
  <c r="M594" i="8"/>
  <c r="K594" i="8"/>
  <c r="J594" i="8"/>
  <c r="L594" i="8"/>
  <c r="I594" i="8"/>
  <c r="H594" i="8"/>
  <c r="G594" i="8"/>
  <c r="O582" i="8"/>
  <c r="N582" i="8"/>
  <c r="L582" i="8"/>
  <c r="M582" i="8"/>
  <c r="J582" i="8"/>
  <c r="K582" i="8"/>
  <c r="I582" i="8"/>
  <c r="H582" i="8"/>
  <c r="F582" i="8"/>
  <c r="O570" i="8"/>
  <c r="N570" i="8"/>
  <c r="M570" i="8"/>
  <c r="L570" i="8"/>
  <c r="J570" i="8"/>
  <c r="I570" i="8"/>
  <c r="H570" i="8"/>
  <c r="K570" i="8"/>
  <c r="F570" i="8"/>
  <c r="O558" i="8"/>
  <c r="N558" i="8"/>
  <c r="M558" i="8"/>
  <c r="J558" i="8"/>
  <c r="L558" i="8"/>
  <c r="K558" i="8"/>
  <c r="I558" i="8"/>
  <c r="H558" i="8"/>
  <c r="F558" i="8"/>
  <c r="O546" i="8"/>
  <c r="N546" i="8"/>
  <c r="M546" i="8"/>
  <c r="L546" i="8"/>
  <c r="K546" i="8"/>
  <c r="J546" i="8"/>
  <c r="I546" i="8"/>
  <c r="H546" i="8"/>
  <c r="G546" i="8"/>
  <c r="F546" i="8"/>
  <c r="O534" i="8"/>
  <c r="N534" i="8"/>
  <c r="L534" i="8"/>
  <c r="J534" i="8"/>
  <c r="M534" i="8"/>
  <c r="K534" i="8"/>
  <c r="I534" i="8"/>
  <c r="H534" i="8"/>
  <c r="F534" i="8"/>
  <c r="O522" i="8"/>
  <c r="M522" i="8"/>
  <c r="N522" i="8"/>
  <c r="J522" i="8"/>
  <c r="L522" i="8"/>
  <c r="I522" i="8"/>
  <c r="H522" i="8"/>
  <c r="K522" i="8"/>
  <c r="G522" i="8"/>
  <c r="O510" i="8"/>
  <c r="M510" i="8"/>
  <c r="N510" i="8"/>
  <c r="J510" i="8"/>
  <c r="L510" i="8"/>
  <c r="K510" i="8"/>
  <c r="I510" i="8"/>
  <c r="H510" i="8"/>
  <c r="F510" i="8"/>
  <c r="O498" i="8"/>
  <c r="N498" i="8"/>
  <c r="M498" i="8"/>
  <c r="K498" i="8"/>
  <c r="J498" i="8"/>
  <c r="I498" i="8"/>
  <c r="H498" i="8"/>
  <c r="L498" i="8"/>
  <c r="G498" i="8"/>
  <c r="F498" i="8"/>
  <c r="O486" i="8"/>
  <c r="N486" i="8"/>
  <c r="M486" i="8"/>
  <c r="L486" i="8"/>
  <c r="J486" i="8"/>
  <c r="K486" i="8"/>
  <c r="I486" i="8"/>
  <c r="H486" i="8"/>
  <c r="F486" i="8"/>
  <c r="O474" i="8"/>
  <c r="N474" i="8"/>
  <c r="M474" i="8"/>
  <c r="L474" i="8"/>
  <c r="J474" i="8"/>
  <c r="I474" i="8"/>
  <c r="H474" i="8"/>
  <c r="K474" i="8"/>
  <c r="G474" i="8"/>
  <c r="F474" i="8"/>
  <c r="O462" i="8"/>
  <c r="N462" i="8"/>
  <c r="M462" i="8"/>
  <c r="L462" i="8"/>
  <c r="J462" i="8"/>
  <c r="K462" i="8"/>
  <c r="I462" i="8"/>
  <c r="H462" i="8"/>
  <c r="F462" i="8"/>
  <c r="G462" i="8"/>
  <c r="O450" i="8"/>
  <c r="K450" i="8"/>
  <c r="L450" i="8"/>
  <c r="N450" i="8"/>
  <c r="M450" i="8"/>
  <c r="J450" i="8"/>
  <c r="I450" i="8"/>
  <c r="H450" i="8"/>
  <c r="G450" i="8"/>
  <c r="O438" i="8"/>
  <c r="N438" i="8"/>
  <c r="M438" i="8"/>
  <c r="K438" i="8"/>
  <c r="L438" i="8"/>
  <c r="J438" i="8"/>
  <c r="I438" i="8"/>
  <c r="H438" i="8"/>
  <c r="G438" i="8"/>
  <c r="F438" i="8"/>
  <c r="O426" i="8"/>
  <c r="M426" i="8"/>
  <c r="N426" i="8"/>
  <c r="K426" i="8"/>
  <c r="L426" i="8"/>
  <c r="J426" i="8"/>
  <c r="I426" i="8"/>
  <c r="H426" i="8"/>
  <c r="G426" i="8"/>
  <c r="F426" i="8"/>
  <c r="O414" i="8"/>
  <c r="M414" i="8"/>
  <c r="K414" i="8"/>
  <c r="N414" i="8"/>
  <c r="L414" i="8"/>
  <c r="J414" i="8"/>
  <c r="I414" i="8"/>
  <c r="H414" i="8"/>
  <c r="F414" i="8"/>
  <c r="G414" i="8"/>
  <c r="O402" i="8"/>
  <c r="N402" i="8"/>
  <c r="K402" i="8"/>
  <c r="L402" i="8"/>
  <c r="M402" i="8"/>
  <c r="J402" i="8"/>
  <c r="I402" i="8"/>
  <c r="H402" i="8"/>
  <c r="G402" i="8"/>
  <c r="F402" i="8"/>
  <c r="O390" i="8"/>
  <c r="N390" i="8"/>
  <c r="K390" i="8"/>
  <c r="M390" i="8"/>
  <c r="L390" i="8"/>
  <c r="J390" i="8"/>
  <c r="I390" i="8"/>
  <c r="H390" i="8"/>
  <c r="F390" i="8"/>
  <c r="G390" i="8"/>
  <c r="O378" i="8"/>
  <c r="M378" i="8"/>
  <c r="N378" i="8"/>
  <c r="K378" i="8"/>
  <c r="L378" i="8"/>
  <c r="J378" i="8"/>
  <c r="I378" i="8"/>
  <c r="H378" i="8"/>
  <c r="G378" i="8"/>
  <c r="O366" i="8"/>
  <c r="N366" i="8"/>
  <c r="K366" i="8"/>
  <c r="M366" i="8"/>
  <c r="L366" i="8"/>
  <c r="J366" i="8"/>
  <c r="I366" i="8"/>
  <c r="H366" i="8"/>
  <c r="F366" i="8"/>
  <c r="G366" i="8"/>
  <c r="O354" i="8"/>
  <c r="N354" i="8"/>
  <c r="M354" i="8"/>
  <c r="K354" i="8"/>
  <c r="L354" i="8"/>
  <c r="J354" i="8"/>
  <c r="I354" i="8"/>
  <c r="H354" i="8"/>
  <c r="G354" i="8"/>
  <c r="F354" i="8"/>
  <c r="O342" i="8"/>
  <c r="N342" i="8"/>
  <c r="K342" i="8"/>
  <c r="M342" i="8"/>
  <c r="L342" i="8"/>
  <c r="J342" i="8"/>
  <c r="I342" i="8"/>
  <c r="H342" i="8"/>
  <c r="G342" i="8"/>
  <c r="F342" i="8"/>
  <c r="O330" i="8"/>
  <c r="N330" i="8"/>
  <c r="M330" i="8"/>
  <c r="K330" i="8"/>
  <c r="L330" i="8"/>
  <c r="J330" i="8"/>
  <c r="I330" i="8"/>
  <c r="H330" i="8"/>
  <c r="F330" i="8"/>
  <c r="G330" i="8"/>
  <c r="O318" i="8"/>
  <c r="N318" i="8"/>
  <c r="M318" i="8"/>
  <c r="L318" i="8"/>
  <c r="K318" i="8"/>
  <c r="I318" i="8"/>
  <c r="J318" i="8"/>
  <c r="H318" i="8"/>
  <c r="G318" i="8"/>
  <c r="F318" i="8"/>
  <c r="O306" i="8"/>
  <c r="N306" i="8"/>
  <c r="K306" i="8"/>
  <c r="L306" i="8"/>
  <c r="M306" i="8"/>
  <c r="I306" i="8"/>
  <c r="J306" i="8"/>
  <c r="H306" i="8"/>
  <c r="G306" i="8"/>
  <c r="O294" i="8"/>
  <c r="N294" i="8"/>
  <c r="M294" i="8"/>
  <c r="L294" i="8"/>
  <c r="K294" i="8"/>
  <c r="J294" i="8"/>
  <c r="I294" i="8"/>
  <c r="H294" i="8"/>
  <c r="G294" i="8"/>
  <c r="F294" i="8"/>
  <c r="O282" i="8"/>
  <c r="N282" i="8"/>
  <c r="M282" i="8"/>
  <c r="L282" i="8"/>
  <c r="K282" i="8"/>
  <c r="J282" i="8"/>
  <c r="I282" i="8"/>
  <c r="H282" i="8"/>
  <c r="G282" i="8"/>
  <c r="F282" i="8"/>
  <c r="O270" i="8"/>
  <c r="N270" i="8"/>
  <c r="L270" i="8"/>
  <c r="K270" i="8"/>
  <c r="M270" i="8"/>
  <c r="J270" i="8"/>
  <c r="I270" i="8"/>
  <c r="H270" i="8"/>
  <c r="F270" i="8"/>
  <c r="G270" i="8"/>
  <c r="O258" i="8"/>
  <c r="N258" i="8"/>
  <c r="M258" i="8"/>
  <c r="L258" i="8"/>
  <c r="K258" i="8"/>
  <c r="J258" i="8"/>
  <c r="H258" i="8"/>
  <c r="I258" i="8"/>
  <c r="F258" i="8"/>
  <c r="G258" i="8"/>
  <c r="O246" i="8"/>
  <c r="N246" i="8"/>
  <c r="M246" i="8"/>
  <c r="K246" i="8"/>
  <c r="J246" i="8"/>
  <c r="L246" i="8"/>
  <c r="I246" i="8"/>
  <c r="H246" i="8"/>
  <c r="G246" i="8"/>
  <c r="F246" i="8"/>
  <c r="O234" i="8"/>
  <c r="N234" i="8"/>
  <c r="M234" i="8"/>
  <c r="L234" i="8"/>
  <c r="K234" i="8"/>
  <c r="J234" i="8"/>
  <c r="I234" i="8"/>
  <c r="H234" i="8"/>
  <c r="F234" i="8"/>
  <c r="G234" i="8"/>
  <c r="O222" i="8"/>
  <c r="N222" i="8"/>
  <c r="M222" i="8"/>
  <c r="K222" i="8"/>
  <c r="J222" i="8"/>
  <c r="L222" i="8"/>
  <c r="H222" i="8"/>
  <c r="I222" i="8"/>
  <c r="G222" i="8"/>
  <c r="F222" i="8"/>
  <c r="O210" i="8"/>
  <c r="N210" i="8"/>
  <c r="L210" i="8"/>
  <c r="M210" i="8"/>
  <c r="K210" i="8"/>
  <c r="J210" i="8"/>
  <c r="H210" i="8"/>
  <c r="I210" i="8"/>
  <c r="G210" i="8"/>
  <c r="F210" i="8"/>
  <c r="O198" i="8"/>
  <c r="N198" i="8"/>
  <c r="M198" i="8"/>
  <c r="L198" i="8"/>
  <c r="K198" i="8"/>
  <c r="H198" i="8"/>
  <c r="J198" i="8"/>
  <c r="I198" i="8"/>
  <c r="F198" i="8"/>
  <c r="G198" i="8"/>
  <c r="O186" i="8"/>
  <c r="N186" i="8"/>
  <c r="L186" i="8"/>
  <c r="M186" i="8"/>
  <c r="K186" i="8"/>
  <c r="J186" i="8"/>
  <c r="H186" i="8"/>
  <c r="I186" i="8"/>
  <c r="F186" i="8"/>
  <c r="G186" i="8"/>
  <c r="O174" i="8"/>
  <c r="N174" i="8"/>
  <c r="M174" i="8"/>
  <c r="L174" i="8"/>
  <c r="K174" i="8"/>
  <c r="I174" i="8"/>
  <c r="H174" i="8"/>
  <c r="J174" i="8"/>
  <c r="G174" i="8"/>
  <c r="F174" i="8"/>
  <c r="O162" i="8"/>
  <c r="N162" i="8"/>
  <c r="M162" i="8"/>
  <c r="K162" i="8"/>
  <c r="J162" i="8"/>
  <c r="L162" i="8"/>
  <c r="H162" i="8"/>
  <c r="I162" i="8"/>
  <c r="F162" i="8"/>
  <c r="G162" i="8"/>
  <c r="O150" i="8"/>
  <c r="N150" i="8"/>
  <c r="M150" i="8"/>
  <c r="L150" i="8"/>
  <c r="K150" i="8"/>
  <c r="J150" i="8"/>
  <c r="H150" i="8"/>
  <c r="I150" i="8"/>
  <c r="G150" i="8"/>
  <c r="F150" i="8"/>
  <c r="O138" i="8"/>
  <c r="N138" i="8"/>
  <c r="M138" i="8"/>
  <c r="K138" i="8"/>
  <c r="L138" i="8"/>
  <c r="H138" i="8"/>
  <c r="I138" i="8"/>
  <c r="J138" i="8"/>
  <c r="F138" i="8"/>
  <c r="G138" i="8"/>
  <c r="O126" i="8"/>
  <c r="N126" i="8"/>
  <c r="M126" i="8"/>
  <c r="K126" i="8"/>
  <c r="L126" i="8"/>
  <c r="J126" i="8"/>
  <c r="H126" i="8"/>
  <c r="I126" i="8"/>
  <c r="G126" i="8"/>
  <c r="F126" i="8"/>
  <c r="O114" i="8"/>
  <c r="N114" i="8"/>
  <c r="M114" i="8"/>
  <c r="K114" i="8"/>
  <c r="L114" i="8"/>
  <c r="J114" i="8"/>
  <c r="H114" i="8"/>
  <c r="I114" i="8"/>
  <c r="G114" i="8"/>
  <c r="F114" i="8"/>
  <c r="O102" i="8"/>
  <c r="N102" i="8"/>
  <c r="M102" i="8"/>
  <c r="L102" i="8"/>
  <c r="K102" i="8"/>
  <c r="I102" i="8"/>
  <c r="J102" i="8"/>
  <c r="H102" i="8"/>
  <c r="G102" i="8"/>
  <c r="O90" i="8"/>
  <c r="N90" i="8"/>
  <c r="M90" i="8"/>
  <c r="K90" i="8"/>
  <c r="L90" i="8"/>
  <c r="H90" i="8"/>
  <c r="G90" i="8"/>
  <c r="J90" i="8"/>
  <c r="I90" i="8"/>
  <c r="F90" i="8"/>
  <c r="O78" i="8"/>
  <c r="N78" i="8"/>
  <c r="M78" i="8"/>
  <c r="L78" i="8"/>
  <c r="K78" i="8"/>
  <c r="J78" i="8"/>
  <c r="H78" i="8"/>
  <c r="I78" i="8"/>
  <c r="G78" i="8"/>
  <c r="F78" i="8"/>
  <c r="O66" i="8"/>
  <c r="N66" i="8"/>
  <c r="M66" i="8"/>
  <c r="K66" i="8"/>
  <c r="J66" i="8"/>
  <c r="L66" i="8"/>
  <c r="H66" i="8"/>
  <c r="I66" i="8"/>
  <c r="G66" i="8"/>
  <c r="O54" i="8"/>
  <c r="N54" i="8"/>
  <c r="M54" i="8"/>
  <c r="L54" i="8"/>
  <c r="K54" i="8"/>
  <c r="J54" i="8"/>
  <c r="H54" i="8"/>
  <c r="I54" i="8"/>
  <c r="G54" i="8"/>
  <c r="F54" i="8"/>
  <c r="D42" i="8"/>
  <c r="D726" i="8"/>
  <c r="D714" i="8"/>
  <c r="D702" i="8"/>
  <c r="D690" i="8"/>
  <c r="D678" i="8"/>
  <c r="D666" i="8"/>
  <c r="D654" i="8"/>
  <c r="D642" i="8"/>
  <c r="D630" i="8"/>
  <c r="D618" i="8"/>
  <c r="D606" i="8"/>
  <c r="D594" i="8"/>
  <c r="D582" i="8"/>
  <c r="D570" i="8"/>
  <c r="D558" i="8"/>
  <c r="D546" i="8"/>
  <c r="D534" i="8"/>
  <c r="D522" i="8"/>
  <c r="D510" i="8"/>
  <c r="D498" i="8"/>
  <c r="D486" i="8"/>
  <c r="D474" i="8"/>
  <c r="D462" i="8"/>
  <c r="D450" i="8"/>
  <c r="D438" i="8"/>
  <c r="D426" i="8"/>
  <c r="D414" i="8"/>
  <c r="D402" i="8"/>
  <c r="D390" i="8"/>
  <c r="D378" i="8"/>
  <c r="D366" i="8"/>
  <c r="D337" i="8"/>
  <c r="D323" i="8"/>
  <c r="D294" i="8"/>
  <c r="D251" i="8"/>
  <c r="D222" i="8"/>
  <c r="D193" i="8"/>
  <c r="D179" i="8"/>
  <c r="D150" i="8"/>
  <c r="D107" i="8"/>
  <c r="D78" i="8"/>
  <c r="E691" i="8"/>
  <c r="E659" i="8"/>
  <c r="E643" i="8"/>
  <c r="E595" i="8"/>
  <c r="E563" i="8"/>
  <c r="E547" i="8"/>
  <c r="E499" i="8"/>
  <c r="E467" i="8"/>
  <c r="E451" i="8"/>
  <c r="E419" i="8"/>
  <c r="E403" i="8"/>
  <c r="E371" i="8"/>
  <c r="E355" i="8"/>
  <c r="E339" i="8"/>
  <c r="E319" i="8"/>
  <c r="E303" i="8"/>
  <c r="E283" i="8"/>
  <c r="E247" i="8"/>
  <c r="E231" i="8"/>
  <c r="E211" i="8"/>
  <c r="E195" i="8"/>
  <c r="E175" i="8"/>
  <c r="E139" i="8"/>
  <c r="E119" i="8"/>
  <c r="E78" i="8"/>
  <c r="E54" i="8"/>
  <c r="F693" i="8"/>
  <c r="F630" i="8"/>
  <c r="F561" i="8"/>
  <c r="F477" i="8"/>
  <c r="F391" i="8"/>
  <c r="F347" i="8"/>
  <c r="F303" i="8"/>
  <c r="F203" i="8"/>
  <c r="F72" i="8"/>
  <c r="G720" i="8"/>
  <c r="G643" i="8"/>
  <c r="G558" i="8"/>
  <c r="O704" i="8"/>
  <c r="N704" i="8"/>
  <c r="M704" i="8"/>
  <c r="K704" i="8"/>
  <c r="J704" i="8"/>
  <c r="I704" i="8"/>
  <c r="L704" i="8"/>
  <c r="H704" i="8"/>
  <c r="F704" i="8"/>
  <c r="O632" i="8"/>
  <c r="N632" i="8"/>
  <c r="M632" i="8"/>
  <c r="L632" i="8"/>
  <c r="K632" i="8"/>
  <c r="J632" i="8"/>
  <c r="I632" i="8"/>
  <c r="H632" i="8"/>
  <c r="F632" i="8"/>
  <c r="O560" i="8"/>
  <c r="N560" i="8"/>
  <c r="K560" i="8"/>
  <c r="L560" i="8"/>
  <c r="J560" i="8"/>
  <c r="M560" i="8"/>
  <c r="I560" i="8"/>
  <c r="H560" i="8"/>
  <c r="F560" i="8"/>
  <c r="G560" i="8"/>
  <c r="O488" i="8"/>
  <c r="N488" i="8"/>
  <c r="K488" i="8"/>
  <c r="M488" i="8"/>
  <c r="J488" i="8"/>
  <c r="L488" i="8"/>
  <c r="I488" i="8"/>
  <c r="H488" i="8"/>
  <c r="F488" i="8"/>
  <c r="G488" i="8"/>
  <c r="O440" i="8"/>
  <c r="M440" i="8"/>
  <c r="N440" i="8"/>
  <c r="L440" i="8"/>
  <c r="K440" i="8"/>
  <c r="J440" i="8"/>
  <c r="I440" i="8"/>
  <c r="H440" i="8"/>
  <c r="G440" i="8"/>
  <c r="F440" i="8"/>
  <c r="O380" i="8"/>
  <c r="N380" i="8"/>
  <c r="M380" i="8"/>
  <c r="L380" i="8"/>
  <c r="K380" i="8"/>
  <c r="J380" i="8"/>
  <c r="I380" i="8"/>
  <c r="H380" i="8"/>
  <c r="G380" i="8"/>
  <c r="F380" i="8"/>
  <c r="O308" i="8"/>
  <c r="N308" i="8"/>
  <c r="M308" i="8"/>
  <c r="L308" i="8"/>
  <c r="K308" i="8"/>
  <c r="J308" i="8"/>
  <c r="I308" i="8"/>
  <c r="H308" i="8"/>
  <c r="G308" i="8"/>
  <c r="F308" i="8"/>
  <c r="E308" i="8"/>
  <c r="O248" i="8"/>
  <c r="N248" i="8"/>
  <c r="M248" i="8"/>
  <c r="L248" i="8"/>
  <c r="K248" i="8"/>
  <c r="J248" i="8"/>
  <c r="I248" i="8"/>
  <c r="H248" i="8"/>
  <c r="G248" i="8"/>
  <c r="F248" i="8"/>
  <c r="E248" i="8"/>
  <c r="O188" i="8"/>
  <c r="N188" i="8"/>
  <c r="M188" i="8"/>
  <c r="L188" i="8"/>
  <c r="K188" i="8"/>
  <c r="I188" i="8"/>
  <c r="J188" i="8"/>
  <c r="G188" i="8"/>
  <c r="H188" i="8"/>
  <c r="F188" i="8"/>
  <c r="E188" i="8"/>
  <c r="O152" i="8"/>
  <c r="N152" i="8"/>
  <c r="M152" i="8"/>
  <c r="L152" i="8"/>
  <c r="K152" i="8"/>
  <c r="J152" i="8"/>
  <c r="I152" i="8"/>
  <c r="G152" i="8"/>
  <c r="F152" i="8"/>
  <c r="H152" i="8"/>
  <c r="E152" i="8"/>
  <c r="O104" i="8"/>
  <c r="N104" i="8"/>
  <c r="M104" i="8"/>
  <c r="L104" i="8"/>
  <c r="K104" i="8"/>
  <c r="J104" i="8"/>
  <c r="I104" i="8"/>
  <c r="H104" i="8"/>
  <c r="G104" i="8"/>
  <c r="F104" i="8"/>
  <c r="E104" i="8"/>
  <c r="O44" i="8"/>
  <c r="N44" i="8"/>
  <c r="M44" i="8"/>
  <c r="J44" i="8"/>
  <c r="L44" i="8"/>
  <c r="I44" i="8"/>
  <c r="K44" i="8"/>
  <c r="G44" i="8"/>
  <c r="H44" i="8"/>
  <c r="D692" i="8"/>
  <c r="D632" i="8"/>
  <c r="D584" i="8"/>
  <c r="O737" i="8"/>
  <c r="N737" i="8"/>
  <c r="M737" i="8"/>
  <c r="I737" i="8"/>
  <c r="J737" i="8"/>
  <c r="K737" i="8"/>
  <c r="L737" i="8"/>
  <c r="H737" i="8"/>
  <c r="G737" i="8"/>
  <c r="F737" i="8"/>
  <c r="O725" i="8"/>
  <c r="N725" i="8"/>
  <c r="L725" i="8"/>
  <c r="K725" i="8"/>
  <c r="M725" i="8"/>
  <c r="I725" i="8"/>
  <c r="J725" i="8"/>
  <c r="H725" i="8"/>
  <c r="G725" i="8"/>
  <c r="F725" i="8"/>
  <c r="O713" i="8"/>
  <c r="M713" i="8"/>
  <c r="L713" i="8"/>
  <c r="K713" i="8"/>
  <c r="N713" i="8"/>
  <c r="I713" i="8"/>
  <c r="J713" i="8"/>
  <c r="H713" i="8"/>
  <c r="G713" i="8"/>
  <c r="F713" i="8"/>
  <c r="O701" i="8"/>
  <c r="N701" i="8"/>
  <c r="M701" i="8"/>
  <c r="K701" i="8"/>
  <c r="L701" i="8"/>
  <c r="I701" i="8"/>
  <c r="J701" i="8"/>
  <c r="H701" i="8"/>
  <c r="G701" i="8"/>
  <c r="F701" i="8"/>
  <c r="O689" i="8"/>
  <c r="M689" i="8"/>
  <c r="N689" i="8"/>
  <c r="I689" i="8"/>
  <c r="L689" i="8"/>
  <c r="K689" i="8"/>
  <c r="J689" i="8"/>
  <c r="H689" i="8"/>
  <c r="G689" i="8"/>
  <c r="F689" i="8"/>
  <c r="O677" i="8"/>
  <c r="L677" i="8"/>
  <c r="M677" i="8"/>
  <c r="N677" i="8"/>
  <c r="K677" i="8"/>
  <c r="I677" i="8"/>
  <c r="J677" i="8"/>
  <c r="H677" i="8"/>
  <c r="G677" i="8"/>
  <c r="F677" i="8"/>
  <c r="O665" i="8"/>
  <c r="N665" i="8"/>
  <c r="M665" i="8"/>
  <c r="L665" i="8"/>
  <c r="K665" i="8"/>
  <c r="I665" i="8"/>
  <c r="J665" i="8"/>
  <c r="G665" i="8"/>
  <c r="F665" i="8"/>
  <c r="H665" i="8"/>
  <c r="O653" i="8"/>
  <c r="N653" i="8"/>
  <c r="M653" i="8"/>
  <c r="K653" i="8"/>
  <c r="I653" i="8"/>
  <c r="J653" i="8"/>
  <c r="L653" i="8"/>
  <c r="G653" i="8"/>
  <c r="F653" i="8"/>
  <c r="H653" i="8"/>
  <c r="O641" i="8"/>
  <c r="N641" i="8"/>
  <c r="M641" i="8"/>
  <c r="I641" i="8"/>
  <c r="K641" i="8"/>
  <c r="L641" i="8"/>
  <c r="J641" i="8"/>
  <c r="G641" i="8"/>
  <c r="F641" i="8"/>
  <c r="H641" i="8"/>
  <c r="O629" i="8"/>
  <c r="N629" i="8"/>
  <c r="L629" i="8"/>
  <c r="K629" i="8"/>
  <c r="M629" i="8"/>
  <c r="I629" i="8"/>
  <c r="J629" i="8"/>
  <c r="H629" i="8"/>
  <c r="G629" i="8"/>
  <c r="F629" i="8"/>
  <c r="O617" i="8"/>
  <c r="M617" i="8"/>
  <c r="L617" i="8"/>
  <c r="N617" i="8"/>
  <c r="K617" i="8"/>
  <c r="I617" i="8"/>
  <c r="J617" i="8"/>
  <c r="G617" i="8"/>
  <c r="F617" i="8"/>
  <c r="H617" i="8"/>
  <c r="O605" i="8"/>
  <c r="N605" i="8"/>
  <c r="M605" i="8"/>
  <c r="L605" i="8"/>
  <c r="K605" i="8"/>
  <c r="I605" i="8"/>
  <c r="J605" i="8"/>
  <c r="G605" i="8"/>
  <c r="F605" i="8"/>
  <c r="H605" i="8"/>
  <c r="O593" i="8"/>
  <c r="N593" i="8"/>
  <c r="L593" i="8"/>
  <c r="I593" i="8"/>
  <c r="K593" i="8"/>
  <c r="M593" i="8"/>
  <c r="H593" i="8"/>
  <c r="G593" i="8"/>
  <c r="F593" i="8"/>
  <c r="J593" i="8"/>
  <c r="O581" i="8"/>
  <c r="N581" i="8"/>
  <c r="L581" i="8"/>
  <c r="K581" i="8"/>
  <c r="I581" i="8"/>
  <c r="M581" i="8"/>
  <c r="J581" i="8"/>
  <c r="G581" i="8"/>
  <c r="F581" i="8"/>
  <c r="H581" i="8"/>
  <c r="O569" i="8"/>
  <c r="N569" i="8"/>
  <c r="M569" i="8"/>
  <c r="L569" i="8"/>
  <c r="K569" i="8"/>
  <c r="I569" i="8"/>
  <c r="J569" i="8"/>
  <c r="H569" i="8"/>
  <c r="G569" i="8"/>
  <c r="F569" i="8"/>
  <c r="O557" i="8"/>
  <c r="M557" i="8"/>
  <c r="L557" i="8"/>
  <c r="N557" i="8"/>
  <c r="K557" i="8"/>
  <c r="I557" i="8"/>
  <c r="J557" i="8"/>
  <c r="H557" i="8"/>
  <c r="G557" i="8"/>
  <c r="F557" i="8"/>
  <c r="O545" i="8"/>
  <c r="N545" i="8"/>
  <c r="L545" i="8"/>
  <c r="M545" i="8"/>
  <c r="I545" i="8"/>
  <c r="K545" i="8"/>
  <c r="J545" i="8"/>
  <c r="G545" i="8"/>
  <c r="F545" i="8"/>
  <c r="H545" i="8"/>
  <c r="O533" i="8"/>
  <c r="N533" i="8"/>
  <c r="L533" i="8"/>
  <c r="K533" i="8"/>
  <c r="M533" i="8"/>
  <c r="I533" i="8"/>
  <c r="J533" i="8"/>
  <c r="H533" i="8"/>
  <c r="G533" i="8"/>
  <c r="F533" i="8"/>
  <c r="O521" i="8"/>
  <c r="N521" i="8"/>
  <c r="M521" i="8"/>
  <c r="L521" i="8"/>
  <c r="K521" i="8"/>
  <c r="I521" i="8"/>
  <c r="G521" i="8"/>
  <c r="F521" i="8"/>
  <c r="J521" i="8"/>
  <c r="H521" i="8"/>
  <c r="N509" i="8"/>
  <c r="O509" i="8"/>
  <c r="M509" i="8"/>
  <c r="L509" i="8"/>
  <c r="K509" i="8"/>
  <c r="I509" i="8"/>
  <c r="J509" i="8"/>
  <c r="H509" i="8"/>
  <c r="G509" i="8"/>
  <c r="F509" i="8"/>
  <c r="O497" i="8"/>
  <c r="L497" i="8"/>
  <c r="N497" i="8"/>
  <c r="M497" i="8"/>
  <c r="I497" i="8"/>
  <c r="K497" i="8"/>
  <c r="J497" i="8"/>
  <c r="G497" i="8"/>
  <c r="F497" i="8"/>
  <c r="H497" i="8"/>
  <c r="O485" i="8"/>
  <c r="N485" i="8"/>
  <c r="L485" i="8"/>
  <c r="K485" i="8"/>
  <c r="I485" i="8"/>
  <c r="M485" i="8"/>
  <c r="J485" i="8"/>
  <c r="G485" i="8"/>
  <c r="F485" i="8"/>
  <c r="H485" i="8"/>
  <c r="O473" i="8"/>
  <c r="N473" i="8"/>
  <c r="M473" i="8"/>
  <c r="L473" i="8"/>
  <c r="K473" i="8"/>
  <c r="I473" i="8"/>
  <c r="J473" i="8"/>
  <c r="H473" i="8"/>
  <c r="G473" i="8"/>
  <c r="F473" i="8"/>
  <c r="O461" i="8"/>
  <c r="N461" i="8"/>
  <c r="M461" i="8"/>
  <c r="L461" i="8"/>
  <c r="K461" i="8"/>
  <c r="I461" i="8"/>
  <c r="J461" i="8"/>
  <c r="G461" i="8"/>
  <c r="F461" i="8"/>
  <c r="H461" i="8"/>
  <c r="O449" i="8"/>
  <c r="N449" i="8"/>
  <c r="L449" i="8"/>
  <c r="M449" i="8"/>
  <c r="K449" i="8"/>
  <c r="I449" i="8"/>
  <c r="J449" i="8"/>
  <c r="H449" i="8"/>
  <c r="G449" i="8"/>
  <c r="F449" i="8"/>
  <c r="O437" i="8"/>
  <c r="N437" i="8"/>
  <c r="M437" i="8"/>
  <c r="L437" i="8"/>
  <c r="K437" i="8"/>
  <c r="I437" i="8"/>
  <c r="J437" i="8"/>
  <c r="G437" i="8"/>
  <c r="F437" i="8"/>
  <c r="H437" i="8"/>
  <c r="N425" i="8"/>
  <c r="O425" i="8"/>
  <c r="L425" i="8"/>
  <c r="M425" i="8"/>
  <c r="K425" i="8"/>
  <c r="I425" i="8"/>
  <c r="J425" i="8"/>
  <c r="H425" i="8"/>
  <c r="G425" i="8"/>
  <c r="F425" i="8"/>
  <c r="O413" i="8"/>
  <c r="N413" i="8"/>
  <c r="M413" i="8"/>
  <c r="L413" i="8"/>
  <c r="K413" i="8"/>
  <c r="J413" i="8"/>
  <c r="I413" i="8"/>
  <c r="H413" i="8"/>
  <c r="G413" i="8"/>
  <c r="F413" i="8"/>
  <c r="O401" i="8"/>
  <c r="N401" i="8"/>
  <c r="M401" i="8"/>
  <c r="L401" i="8"/>
  <c r="K401" i="8"/>
  <c r="I401" i="8"/>
  <c r="H401" i="8"/>
  <c r="J401" i="8"/>
  <c r="G401" i="8"/>
  <c r="F401" i="8"/>
  <c r="O389" i="8"/>
  <c r="N389" i="8"/>
  <c r="L389" i="8"/>
  <c r="M389" i="8"/>
  <c r="K389" i="8"/>
  <c r="I389" i="8"/>
  <c r="H389" i="8"/>
  <c r="J389" i="8"/>
  <c r="G389" i="8"/>
  <c r="F389" i="8"/>
  <c r="O377" i="8"/>
  <c r="N377" i="8"/>
  <c r="M377" i="8"/>
  <c r="L377" i="8"/>
  <c r="J377" i="8"/>
  <c r="K377" i="8"/>
  <c r="I377" i="8"/>
  <c r="H377" i="8"/>
  <c r="G377" i="8"/>
  <c r="F377" i="8"/>
  <c r="N365" i="8"/>
  <c r="M365" i="8"/>
  <c r="O365" i="8"/>
  <c r="L365" i="8"/>
  <c r="J365" i="8"/>
  <c r="I365" i="8"/>
  <c r="H365" i="8"/>
  <c r="K365" i="8"/>
  <c r="G365" i="8"/>
  <c r="F365" i="8"/>
  <c r="O353" i="8"/>
  <c r="N353" i="8"/>
  <c r="M353" i="8"/>
  <c r="L353" i="8"/>
  <c r="J353" i="8"/>
  <c r="I353" i="8"/>
  <c r="H353" i="8"/>
  <c r="K353" i="8"/>
  <c r="G353" i="8"/>
  <c r="F353" i="8"/>
  <c r="O341" i="8"/>
  <c r="N341" i="8"/>
  <c r="L341" i="8"/>
  <c r="M341" i="8"/>
  <c r="K341" i="8"/>
  <c r="I341" i="8"/>
  <c r="H341" i="8"/>
  <c r="J341" i="8"/>
  <c r="G341" i="8"/>
  <c r="F341" i="8"/>
  <c r="O329" i="8"/>
  <c r="N329" i="8"/>
  <c r="M329" i="8"/>
  <c r="L329" i="8"/>
  <c r="K329" i="8"/>
  <c r="J329" i="8"/>
  <c r="I329" i="8"/>
  <c r="H329" i="8"/>
  <c r="G329" i="8"/>
  <c r="F329" i="8"/>
  <c r="N317" i="8"/>
  <c r="O317" i="8"/>
  <c r="M317" i="8"/>
  <c r="L317" i="8"/>
  <c r="J317" i="8"/>
  <c r="I317" i="8"/>
  <c r="H317" i="8"/>
  <c r="K317" i="8"/>
  <c r="G317" i="8"/>
  <c r="F317" i="8"/>
  <c r="N305" i="8"/>
  <c r="O305" i="8"/>
  <c r="L305" i="8"/>
  <c r="K305" i="8"/>
  <c r="I305" i="8"/>
  <c r="H305" i="8"/>
  <c r="M305" i="8"/>
  <c r="J305" i="8"/>
  <c r="G305" i="8"/>
  <c r="F305" i="8"/>
  <c r="O293" i="8"/>
  <c r="N293" i="8"/>
  <c r="M293" i="8"/>
  <c r="L293" i="8"/>
  <c r="H293" i="8"/>
  <c r="J293" i="8"/>
  <c r="I293" i="8"/>
  <c r="K293" i="8"/>
  <c r="G293" i="8"/>
  <c r="F293" i="8"/>
  <c r="M281" i="8"/>
  <c r="N281" i="8"/>
  <c r="O281" i="8"/>
  <c r="K281" i="8"/>
  <c r="L281" i="8"/>
  <c r="J281" i="8"/>
  <c r="H281" i="8"/>
  <c r="G281" i="8"/>
  <c r="F281" i="8"/>
  <c r="I281" i="8"/>
  <c r="O269" i="8"/>
  <c r="N269" i="8"/>
  <c r="L269" i="8"/>
  <c r="M269" i="8"/>
  <c r="J269" i="8"/>
  <c r="H269" i="8"/>
  <c r="I269" i="8"/>
  <c r="K269" i="8"/>
  <c r="G269" i="8"/>
  <c r="F269" i="8"/>
  <c r="O257" i="8"/>
  <c r="N257" i="8"/>
  <c r="L257" i="8"/>
  <c r="M257" i="8"/>
  <c r="K257" i="8"/>
  <c r="H257" i="8"/>
  <c r="I257" i="8"/>
  <c r="J257" i="8"/>
  <c r="G257" i="8"/>
  <c r="F257" i="8"/>
  <c r="O245" i="8"/>
  <c r="N245" i="8"/>
  <c r="M245" i="8"/>
  <c r="L245" i="8"/>
  <c r="H245" i="8"/>
  <c r="K245" i="8"/>
  <c r="J245" i="8"/>
  <c r="I245" i="8"/>
  <c r="G245" i="8"/>
  <c r="F245" i="8"/>
  <c r="N233" i="8"/>
  <c r="O233" i="8"/>
  <c r="L233" i="8"/>
  <c r="M233" i="8"/>
  <c r="K233" i="8"/>
  <c r="J233" i="8"/>
  <c r="H233" i="8"/>
  <c r="I233" i="8"/>
  <c r="G233" i="8"/>
  <c r="F233" i="8"/>
  <c r="N221" i="8"/>
  <c r="O221" i="8"/>
  <c r="M221" i="8"/>
  <c r="L221" i="8"/>
  <c r="J221" i="8"/>
  <c r="K221" i="8"/>
  <c r="H221" i="8"/>
  <c r="I221" i="8"/>
  <c r="G221" i="8"/>
  <c r="F221" i="8"/>
  <c r="O209" i="8"/>
  <c r="N209" i="8"/>
  <c r="L209" i="8"/>
  <c r="M209" i="8"/>
  <c r="K209" i="8"/>
  <c r="H209" i="8"/>
  <c r="I209" i="8"/>
  <c r="J209" i="8"/>
  <c r="G209" i="8"/>
  <c r="F209" i="8"/>
  <c r="O197" i="8"/>
  <c r="M197" i="8"/>
  <c r="N197" i="8"/>
  <c r="L197" i="8"/>
  <c r="J197" i="8"/>
  <c r="K197" i="8"/>
  <c r="H197" i="8"/>
  <c r="I197" i="8"/>
  <c r="G197" i="8"/>
  <c r="F197" i="8"/>
  <c r="O185" i="8"/>
  <c r="N185" i="8"/>
  <c r="L185" i="8"/>
  <c r="M185" i="8"/>
  <c r="K185" i="8"/>
  <c r="J185" i="8"/>
  <c r="H185" i="8"/>
  <c r="I185" i="8"/>
  <c r="G185" i="8"/>
  <c r="F185" i="8"/>
  <c r="N173" i="8"/>
  <c r="O173" i="8"/>
  <c r="M173" i="8"/>
  <c r="L173" i="8"/>
  <c r="J173" i="8"/>
  <c r="H173" i="8"/>
  <c r="K173" i="8"/>
  <c r="I173" i="8"/>
  <c r="G173" i="8"/>
  <c r="F173" i="8"/>
  <c r="N161" i="8"/>
  <c r="O161" i="8"/>
  <c r="M161" i="8"/>
  <c r="L161" i="8"/>
  <c r="H161" i="8"/>
  <c r="I161" i="8"/>
  <c r="K161" i="8"/>
  <c r="J161" i="8"/>
  <c r="G161" i="8"/>
  <c r="F161" i="8"/>
  <c r="O149" i="8"/>
  <c r="N149" i="8"/>
  <c r="M149" i="8"/>
  <c r="L149" i="8"/>
  <c r="K149" i="8"/>
  <c r="J149" i="8"/>
  <c r="H149" i="8"/>
  <c r="I149" i="8"/>
  <c r="G149" i="8"/>
  <c r="F149" i="8"/>
  <c r="N137" i="8"/>
  <c r="O137" i="8"/>
  <c r="M137" i="8"/>
  <c r="L137" i="8"/>
  <c r="J137" i="8"/>
  <c r="K137" i="8"/>
  <c r="H137" i="8"/>
  <c r="I137" i="8"/>
  <c r="G137" i="8"/>
  <c r="F137" i="8"/>
  <c r="O125" i="8"/>
  <c r="N125" i="8"/>
  <c r="L125" i="8"/>
  <c r="M125" i="8"/>
  <c r="J125" i="8"/>
  <c r="H125" i="8"/>
  <c r="I125" i="8"/>
  <c r="K125" i="8"/>
  <c r="G125" i="8"/>
  <c r="F125" i="8"/>
  <c r="O113" i="8"/>
  <c r="N113" i="8"/>
  <c r="M113" i="8"/>
  <c r="L113" i="8"/>
  <c r="H113" i="8"/>
  <c r="J113" i="8"/>
  <c r="K113" i="8"/>
  <c r="I113" i="8"/>
  <c r="G113" i="8"/>
  <c r="F113" i="8"/>
  <c r="O101" i="8"/>
  <c r="N101" i="8"/>
  <c r="L101" i="8"/>
  <c r="M101" i="8"/>
  <c r="J101" i="8"/>
  <c r="K101" i="8"/>
  <c r="H101" i="8"/>
  <c r="I101" i="8"/>
  <c r="G101" i="8"/>
  <c r="F101" i="8"/>
  <c r="N89" i="8"/>
  <c r="O89" i="8"/>
  <c r="M89" i="8"/>
  <c r="L89" i="8"/>
  <c r="K89" i="8"/>
  <c r="J89" i="8"/>
  <c r="H89" i="8"/>
  <c r="I89" i="8"/>
  <c r="F89" i="8"/>
  <c r="G89" i="8"/>
  <c r="N77" i="8"/>
  <c r="O77" i="8"/>
  <c r="M77" i="8"/>
  <c r="L77" i="8"/>
  <c r="K77" i="8"/>
  <c r="J77" i="8"/>
  <c r="H77" i="8"/>
  <c r="I77" i="8"/>
  <c r="F77" i="8"/>
  <c r="G77" i="8"/>
  <c r="O65" i="8"/>
  <c r="N65" i="8"/>
  <c r="M65" i="8"/>
  <c r="K65" i="8"/>
  <c r="L65" i="8"/>
  <c r="H65" i="8"/>
  <c r="J65" i="8"/>
  <c r="I65" i="8"/>
  <c r="F65" i="8"/>
  <c r="G65" i="8"/>
  <c r="O53" i="8"/>
  <c r="N53" i="8"/>
  <c r="M53" i="8"/>
  <c r="L53" i="8"/>
  <c r="K53" i="8"/>
  <c r="J53" i="8"/>
  <c r="H53" i="8"/>
  <c r="I53" i="8"/>
  <c r="F53" i="8"/>
  <c r="E53" i="8"/>
  <c r="G53" i="8"/>
  <c r="D725" i="8"/>
  <c r="D713" i="8"/>
  <c r="D701" i="8"/>
  <c r="D689" i="8"/>
  <c r="D677" i="8"/>
  <c r="D665" i="8"/>
  <c r="D653" i="8"/>
  <c r="D641" i="8"/>
  <c r="D629" i="8"/>
  <c r="D617" i="8"/>
  <c r="D605" i="8"/>
  <c r="D593" i="8"/>
  <c r="D581" i="8"/>
  <c r="D569" i="8"/>
  <c r="D557" i="8"/>
  <c r="D545" i="8"/>
  <c r="D533" i="8"/>
  <c r="D521" i="8"/>
  <c r="D509" i="8"/>
  <c r="D497" i="8"/>
  <c r="D485" i="8"/>
  <c r="D473" i="8"/>
  <c r="D461" i="8"/>
  <c r="D449" i="8"/>
  <c r="D437" i="8"/>
  <c r="D425" i="8"/>
  <c r="D413" i="8"/>
  <c r="D401" i="8"/>
  <c r="D389" i="8"/>
  <c r="D377" i="8"/>
  <c r="D365" i="8"/>
  <c r="D351" i="8"/>
  <c r="D336" i="8"/>
  <c r="D307" i="8"/>
  <c r="D293" i="8"/>
  <c r="D279" i="8"/>
  <c r="D264" i="8"/>
  <c r="D235" i="8"/>
  <c r="D221" i="8"/>
  <c r="D192" i="8"/>
  <c r="D163" i="8"/>
  <c r="D149" i="8"/>
  <c r="D135" i="8"/>
  <c r="D105" i="8"/>
  <c r="D91" i="8"/>
  <c r="D77" i="8"/>
  <c r="E705" i="8"/>
  <c r="E690" i="8"/>
  <c r="E675" i="8"/>
  <c r="E657" i="8"/>
  <c r="E642" i="8"/>
  <c r="E627" i="8"/>
  <c r="E594" i="8"/>
  <c r="E546" i="8"/>
  <c r="E531" i="8"/>
  <c r="E513" i="8"/>
  <c r="E498" i="8"/>
  <c r="E450" i="8"/>
  <c r="E402" i="8"/>
  <c r="E369" i="8"/>
  <c r="E354" i="8"/>
  <c r="E318" i="8"/>
  <c r="E282" i="8"/>
  <c r="E246" i="8"/>
  <c r="E210" i="8"/>
  <c r="E174" i="8"/>
  <c r="E138" i="8"/>
  <c r="E77" i="8"/>
  <c r="F720" i="8"/>
  <c r="F692" i="8"/>
  <c r="F594" i="8"/>
  <c r="F427" i="8"/>
  <c r="F383" i="8"/>
  <c r="F66" i="8"/>
  <c r="G714" i="8"/>
  <c r="G632" i="8"/>
  <c r="G540" i="8"/>
  <c r="O668" i="8"/>
  <c r="N668" i="8"/>
  <c r="K668" i="8"/>
  <c r="M668" i="8"/>
  <c r="J668" i="8"/>
  <c r="L668" i="8"/>
  <c r="I668" i="8"/>
  <c r="H668" i="8"/>
  <c r="F668" i="8"/>
  <c r="G668" i="8"/>
  <c r="O596" i="8"/>
  <c r="N596" i="8"/>
  <c r="L596" i="8"/>
  <c r="K596" i="8"/>
  <c r="M596" i="8"/>
  <c r="J596" i="8"/>
  <c r="I596" i="8"/>
  <c r="H596" i="8"/>
  <c r="F596" i="8"/>
  <c r="G596" i="8"/>
  <c r="O512" i="8"/>
  <c r="M512" i="8"/>
  <c r="N512" i="8"/>
  <c r="L512" i="8"/>
  <c r="K512" i="8"/>
  <c r="J512" i="8"/>
  <c r="I512" i="8"/>
  <c r="H512" i="8"/>
  <c r="G512" i="8"/>
  <c r="F512" i="8"/>
  <c r="O428" i="8"/>
  <c r="N428" i="8"/>
  <c r="M428" i="8"/>
  <c r="L428" i="8"/>
  <c r="K428" i="8"/>
  <c r="J428" i="8"/>
  <c r="I428" i="8"/>
  <c r="H428" i="8"/>
  <c r="G428" i="8"/>
  <c r="F428" i="8"/>
  <c r="O344" i="8"/>
  <c r="N344" i="8"/>
  <c r="M344" i="8"/>
  <c r="L344" i="8"/>
  <c r="K344" i="8"/>
  <c r="J344" i="8"/>
  <c r="I344" i="8"/>
  <c r="H344" i="8"/>
  <c r="G344" i="8"/>
  <c r="F344" i="8"/>
  <c r="E344" i="8"/>
  <c r="O296" i="8"/>
  <c r="N296" i="8"/>
  <c r="M296" i="8"/>
  <c r="L296" i="8"/>
  <c r="K296" i="8"/>
  <c r="I296" i="8"/>
  <c r="J296" i="8"/>
  <c r="H296" i="8"/>
  <c r="G296" i="8"/>
  <c r="F296" i="8"/>
  <c r="E296" i="8"/>
  <c r="O236" i="8"/>
  <c r="N236" i="8"/>
  <c r="M236" i="8"/>
  <c r="L236" i="8"/>
  <c r="K236" i="8"/>
  <c r="J236" i="8"/>
  <c r="I236" i="8"/>
  <c r="H236" i="8"/>
  <c r="G236" i="8"/>
  <c r="F236" i="8"/>
  <c r="E236" i="8"/>
  <c r="O164" i="8"/>
  <c r="N164" i="8"/>
  <c r="M164" i="8"/>
  <c r="L164" i="8"/>
  <c r="K164" i="8"/>
  <c r="J164" i="8"/>
  <c r="I164" i="8"/>
  <c r="H164" i="8"/>
  <c r="G164" i="8"/>
  <c r="E164" i="8"/>
  <c r="O92" i="8"/>
  <c r="N92" i="8"/>
  <c r="M92" i="8"/>
  <c r="L92" i="8"/>
  <c r="K92" i="8"/>
  <c r="J92" i="8"/>
  <c r="I92" i="8"/>
  <c r="H92" i="8"/>
  <c r="G92" i="8"/>
  <c r="E92" i="8"/>
  <c r="D668" i="8"/>
  <c r="D608" i="8"/>
  <c r="D548" i="8"/>
  <c r="D488" i="8"/>
  <c r="D452" i="8"/>
  <c r="D404" i="8"/>
  <c r="D224" i="8"/>
  <c r="D152" i="8"/>
  <c r="O736" i="8"/>
  <c r="N736" i="8"/>
  <c r="M736" i="8"/>
  <c r="L736" i="8"/>
  <c r="K736" i="8"/>
  <c r="J736" i="8"/>
  <c r="I736" i="8"/>
  <c r="G736" i="8"/>
  <c r="H736" i="8"/>
  <c r="F736" i="8"/>
  <c r="N724" i="8"/>
  <c r="M724" i="8"/>
  <c r="O724" i="8"/>
  <c r="L724" i="8"/>
  <c r="K724" i="8"/>
  <c r="J724" i="8"/>
  <c r="I724" i="8"/>
  <c r="H724" i="8"/>
  <c r="G724" i="8"/>
  <c r="O712" i="8"/>
  <c r="N712" i="8"/>
  <c r="M712" i="8"/>
  <c r="L712" i="8"/>
  <c r="K712" i="8"/>
  <c r="J712" i="8"/>
  <c r="H712" i="8"/>
  <c r="G712" i="8"/>
  <c r="F712" i="8"/>
  <c r="I712" i="8"/>
  <c r="O700" i="8"/>
  <c r="N700" i="8"/>
  <c r="M700" i="8"/>
  <c r="L700" i="8"/>
  <c r="K700" i="8"/>
  <c r="I700" i="8"/>
  <c r="J700" i="8"/>
  <c r="H700" i="8"/>
  <c r="G700" i="8"/>
  <c r="F700" i="8"/>
  <c r="O688" i="8"/>
  <c r="N688" i="8"/>
  <c r="M688" i="8"/>
  <c r="L688" i="8"/>
  <c r="K688" i="8"/>
  <c r="J688" i="8"/>
  <c r="I688" i="8"/>
  <c r="H688" i="8"/>
  <c r="G688" i="8"/>
  <c r="F688" i="8"/>
  <c r="O676" i="8"/>
  <c r="N676" i="8"/>
  <c r="M676" i="8"/>
  <c r="L676" i="8"/>
  <c r="K676" i="8"/>
  <c r="J676" i="8"/>
  <c r="I676" i="8"/>
  <c r="H676" i="8"/>
  <c r="G676" i="8"/>
  <c r="F676" i="8"/>
  <c r="O664" i="8"/>
  <c r="N664" i="8"/>
  <c r="M664" i="8"/>
  <c r="L664" i="8"/>
  <c r="K664" i="8"/>
  <c r="J664" i="8"/>
  <c r="I664" i="8"/>
  <c r="G664" i="8"/>
  <c r="H664" i="8"/>
  <c r="F664" i="8"/>
  <c r="O652" i="8"/>
  <c r="M652" i="8"/>
  <c r="L652" i="8"/>
  <c r="K652" i="8"/>
  <c r="N652" i="8"/>
  <c r="J652" i="8"/>
  <c r="I652" i="8"/>
  <c r="H652" i="8"/>
  <c r="G652" i="8"/>
  <c r="O640" i="8"/>
  <c r="M640" i="8"/>
  <c r="N640" i="8"/>
  <c r="L640" i="8"/>
  <c r="K640" i="8"/>
  <c r="J640" i="8"/>
  <c r="I640" i="8"/>
  <c r="H640" i="8"/>
  <c r="G640" i="8"/>
  <c r="O628" i="8"/>
  <c r="M628" i="8"/>
  <c r="N628" i="8"/>
  <c r="L628" i="8"/>
  <c r="K628" i="8"/>
  <c r="J628" i="8"/>
  <c r="H628" i="8"/>
  <c r="G628" i="8"/>
  <c r="I628" i="8"/>
  <c r="F628" i="8"/>
  <c r="O616" i="8"/>
  <c r="M616" i="8"/>
  <c r="N616" i="8"/>
  <c r="L616" i="8"/>
  <c r="K616" i="8"/>
  <c r="J616" i="8"/>
  <c r="I616" i="8"/>
  <c r="H616" i="8"/>
  <c r="G616" i="8"/>
  <c r="O604" i="8"/>
  <c r="M604" i="8"/>
  <c r="N604" i="8"/>
  <c r="L604" i="8"/>
  <c r="K604" i="8"/>
  <c r="J604" i="8"/>
  <c r="I604" i="8"/>
  <c r="H604" i="8"/>
  <c r="G604" i="8"/>
  <c r="O592" i="8"/>
  <c r="M592" i="8"/>
  <c r="N592" i="8"/>
  <c r="L592" i="8"/>
  <c r="K592" i="8"/>
  <c r="J592" i="8"/>
  <c r="H592" i="8"/>
  <c r="G592" i="8"/>
  <c r="I592" i="8"/>
  <c r="F592" i="8"/>
  <c r="O580" i="8"/>
  <c r="M580" i="8"/>
  <c r="N580" i="8"/>
  <c r="L580" i="8"/>
  <c r="K580" i="8"/>
  <c r="J580" i="8"/>
  <c r="H580" i="8"/>
  <c r="G580" i="8"/>
  <c r="I580" i="8"/>
  <c r="O568" i="8"/>
  <c r="M568" i="8"/>
  <c r="N568" i="8"/>
  <c r="L568" i="8"/>
  <c r="K568" i="8"/>
  <c r="J568" i="8"/>
  <c r="H568" i="8"/>
  <c r="G568" i="8"/>
  <c r="I568" i="8"/>
  <c r="F568" i="8"/>
  <c r="O556" i="8"/>
  <c r="M556" i="8"/>
  <c r="N556" i="8"/>
  <c r="L556" i="8"/>
  <c r="K556" i="8"/>
  <c r="J556" i="8"/>
  <c r="H556" i="8"/>
  <c r="G556" i="8"/>
  <c r="I556" i="8"/>
  <c r="F556" i="8"/>
  <c r="O544" i="8"/>
  <c r="N544" i="8"/>
  <c r="M544" i="8"/>
  <c r="L544" i="8"/>
  <c r="K544" i="8"/>
  <c r="J544" i="8"/>
  <c r="H544" i="8"/>
  <c r="I544" i="8"/>
  <c r="G544" i="8"/>
  <c r="F544" i="8"/>
  <c r="O532" i="8"/>
  <c r="M532" i="8"/>
  <c r="N532" i="8"/>
  <c r="L532" i="8"/>
  <c r="K532" i="8"/>
  <c r="J532" i="8"/>
  <c r="H532" i="8"/>
  <c r="I532" i="8"/>
  <c r="G532" i="8"/>
  <c r="F532" i="8"/>
  <c r="O520" i="8"/>
  <c r="M520" i="8"/>
  <c r="N520" i="8"/>
  <c r="L520" i="8"/>
  <c r="K520" i="8"/>
  <c r="J520" i="8"/>
  <c r="H520" i="8"/>
  <c r="I520" i="8"/>
  <c r="G520" i="8"/>
  <c r="F520" i="8"/>
  <c r="M508" i="8"/>
  <c r="O508" i="8"/>
  <c r="N508" i="8"/>
  <c r="L508" i="8"/>
  <c r="K508" i="8"/>
  <c r="J508" i="8"/>
  <c r="I508" i="8"/>
  <c r="H508" i="8"/>
  <c r="G508" i="8"/>
  <c r="F508" i="8"/>
  <c r="O496" i="8"/>
  <c r="M496" i="8"/>
  <c r="L496" i="8"/>
  <c r="K496" i="8"/>
  <c r="N496" i="8"/>
  <c r="J496" i="8"/>
  <c r="H496" i="8"/>
  <c r="G496" i="8"/>
  <c r="F496" i="8"/>
  <c r="I496" i="8"/>
  <c r="O484" i="8"/>
  <c r="M484" i="8"/>
  <c r="N484" i="8"/>
  <c r="L484" i="8"/>
  <c r="K484" i="8"/>
  <c r="J484" i="8"/>
  <c r="I484" i="8"/>
  <c r="H484" i="8"/>
  <c r="G484" i="8"/>
  <c r="F484" i="8"/>
  <c r="O472" i="8"/>
  <c r="N472" i="8"/>
  <c r="M472" i="8"/>
  <c r="L472" i="8"/>
  <c r="K472" i="8"/>
  <c r="J472" i="8"/>
  <c r="H472" i="8"/>
  <c r="G472" i="8"/>
  <c r="F472" i="8"/>
  <c r="I472" i="8"/>
  <c r="O460" i="8"/>
  <c r="M460" i="8"/>
  <c r="L460" i="8"/>
  <c r="K460" i="8"/>
  <c r="N460" i="8"/>
  <c r="J460" i="8"/>
  <c r="I460" i="8"/>
  <c r="H460" i="8"/>
  <c r="G460" i="8"/>
  <c r="F460" i="8"/>
  <c r="M448" i="8"/>
  <c r="O448" i="8"/>
  <c r="N448" i="8"/>
  <c r="L448" i="8"/>
  <c r="K448" i="8"/>
  <c r="H448" i="8"/>
  <c r="G448" i="8"/>
  <c r="F448" i="8"/>
  <c r="J448" i="8"/>
  <c r="I448" i="8"/>
  <c r="O436" i="8"/>
  <c r="M436" i="8"/>
  <c r="N436" i="8"/>
  <c r="L436" i="8"/>
  <c r="K436" i="8"/>
  <c r="J436" i="8"/>
  <c r="I436" i="8"/>
  <c r="H436" i="8"/>
  <c r="G436" i="8"/>
  <c r="F436" i="8"/>
  <c r="O424" i="8"/>
  <c r="M424" i="8"/>
  <c r="N424" i="8"/>
  <c r="L424" i="8"/>
  <c r="K424" i="8"/>
  <c r="J424" i="8"/>
  <c r="H424" i="8"/>
  <c r="G424" i="8"/>
  <c r="F424" i="8"/>
  <c r="I424" i="8"/>
  <c r="O412" i="8"/>
  <c r="N412" i="8"/>
  <c r="M412" i="8"/>
  <c r="L412" i="8"/>
  <c r="K412" i="8"/>
  <c r="J412" i="8"/>
  <c r="I412" i="8"/>
  <c r="H412" i="8"/>
  <c r="G412" i="8"/>
  <c r="F412" i="8"/>
  <c r="O400" i="8"/>
  <c r="M400" i="8"/>
  <c r="N400" i="8"/>
  <c r="L400" i="8"/>
  <c r="K400" i="8"/>
  <c r="J400" i="8"/>
  <c r="I400" i="8"/>
  <c r="G400" i="8"/>
  <c r="F400" i="8"/>
  <c r="H400" i="8"/>
  <c r="O388" i="8"/>
  <c r="M388" i="8"/>
  <c r="N388" i="8"/>
  <c r="L388" i="8"/>
  <c r="K388" i="8"/>
  <c r="J388" i="8"/>
  <c r="H388" i="8"/>
  <c r="I388" i="8"/>
  <c r="G388" i="8"/>
  <c r="F388" i="8"/>
  <c r="O376" i="8"/>
  <c r="M376" i="8"/>
  <c r="N376" i="8"/>
  <c r="L376" i="8"/>
  <c r="K376" i="8"/>
  <c r="J376" i="8"/>
  <c r="I376" i="8"/>
  <c r="G376" i="8"/>
  <c r="F376" i="8"/>
  <c r="H376" i="8"/>
  <c r="M364" i="8"/>
  <c r="O364" i="8"/>
  <c r="N364" i="8"/>
  <c r="L364" i="8"/>
  <c r="K364" i="8"/>
  <c r="J364" i="8"/>
  <c r="H364" i="8"/>
  <c r="I364" i="8"/>
  <c r="G364" i="8"/>
  <c r="F364" i="8"/>
  <c r="O352" i="8"/>
  <c r="M352" i="8"/>
  <c r="N352" i="8"/>
  <c r="L352" i="8"/>
  <c r="K352" i="8"/>
  <c r="J352" i="8"/>
  <c r="H352" i="8"/>
  <c r="I352" i="8"/>
  <c r="G352" i="8"/>
  <c r="F352" i="8"/>
  <c r="O340" i="8"/>
  <c r="M340" i="8"/>
  <c r="N340" i="8"/>
  <c r="L340" i="8"/>
  <c r="K340" i="8"/>
  <c r="J340" i="8"/>
  <c r="H340" i="8"/>
  <c r="G340" i="8"/>
  <c r="F340" i="8"/>
  <c r="I340" i="8"/>
  <c r="O328" i="8"/>
  <c r="M328" i="8"/>
  <c r="L328" i="8"/>
  <c r="K328" i="8"/>
  <c r="N328" i="8"/>
  <c r="J328" i="8"/>
  <c r="I328" i="8"/>
  <c r="G328" i="8"/>
  <c r="F328" i="8"/>
  <c r="H328" i="8"/>
  <c r="O316" i="8"/>
  <c r="M316" i="8"/>
  <c r="N316" i="8"/>
  <c r="L316" i="8"/>
  <c r="K316" i="8"/>
  <c r="J316" i="8"/>
  <c r="I316" i="8"/>
  <c r="H316" i="8"/>
  <c r="G316" i="8"/>
  <c r="F316" i="8"/>
  <c r="O304" i="8"/>
  <c r="N304" i="8"/>
  <c r="M304" i="8"/>
  <c r="K304" i="8"/>
  <c r="J304" i="8"/>
  <c r="L304" i="8"/>
  <c r="I304" i="8"/>
  <c r="G304" i="8"/>
  <c r="F304" i="8"/>
  <c r="H304" i="8"/>
  <c r="O292" i="8"/>
  <c r="M292" i="8"/>
  <c r="N292" i="8"/>
  <c r="L292" i="8"/>
  <c r="K292" i="8"/>
  <c r="J292" i="8"/>
  <c r="I292" i="8"/>
  <c r="H292" i="8"/>
  <c r="G292" i="8"/>
  <c r="F292" i="8"/>
  <c r="O280" i="8"/>
  <c r="M280" i="8"/>
  <c r="N280" i="8"/>
  <c r="K280" i="8"/>
  <c r="L280" i="8"/>
  <c r="I280" i="8"/>
  <c r="J280" i="8"/>
  <c r="G280" i="8"/>
  <c r="F280" i="8"/>
  <c r="H280" i="8"/>
  <c r="O268" i="8"/>
  <c r="M268" i="8"/>
  <c r="N268" i="8"/>
  <c r="L268" i="8"/>
  <c r="K268" i="8"/>
  <c r="J268" i="8"/>
  <c r="I268" i="8"/>
  <c r="H268" i="8"/>
  <c r="G268" i="8"/>
  <c r="F268" i="8"/>
  <c r="O256" i="8"/>
  <c r="M256" i="8"/>
  <c r="N256" i="8"/>
  <c r="L256" i="8"/>
  <c r="K256" i="8"/>
  <c r="J256" i="8"/>
  <c r="I256" i="8"/>
  <c r="G256" i="8"/>
  <c r="F256" i="8"/>
  <c r="H256" i="8"/>
  <c r="N244" i="8"/>
  <c r="O244" i="8"/>
  <c r="M244" i="8"/>
  <c r="L244" i="8"/>
  <c r="K244" i="8"/>
  <c r="I244" i="8"/>
  <c r="J244" i="8"/>
  <c r="H244" i="8"/>
  <c r="G244" i="8"/>
  <c r="F244" i="8"/>
  <c r="O232" i="8"/>
  <c r="M232" i="8"/>
  <c r="N232" i="8"/>
  <c r="L232" i="8"/>
  <c r="K232" i="8"/>
  <c r="I232" i="8"/>
  <c r="J232" i="8"/>
  <c r="G232" i="8"/>
  <c r="F232" i="8"/>
  <c r="H232" i="8"/>
  <c r="M220" i="8"/>
  <c r="L220" i="8"/>
  <c r="O220" i="8"/>
  <c r="N220" i="8"/>
  <c r="K220" i="8"/>
  <c r="J220" i="8"/>
  <c r="I220" i="8"/>
  <c r="H220" i="8"/>
  <c r="G220" i="8"/>
  <c r="F220" i="8"/>
  <c r="O208" i="8"/>
  <c r="M208" i="8"/>
  <c r="L208" i="8"/>
  <c r="N208" i="8"/>
  <c r="K208" i="8"/>
  <c r="J208" i="8"/>
  <c r="I208" i="8"/>
  <c r="G208" i="8"/>
  <c r="F208" i="8"/>
  <c r="H208" i="8"/>
  <c r="O196" i="8"/>
  <c r="M196" i="8"/>
  <c r="L196" i="8"/>
  <c r="N196" i="8"/>
  <c r="K196" i="8"/>
  <c r="J196" i="8"/>
  <c r="I196" i="8"/>
  <c r="H196" i="8"/>
  <c r="G196" i="8"/>
  <c r="F196" i="8"/>
  <c r="O184" i="8"/>
  <c r="N184" i="8"/>
  <c r="M184" i="8"/>
  <c r="L184" i="8"/>
  <c r="K184" i="8"/>
  <c r="J184" i="8"/>
  <c r="I184" i="8"/>
  <c r="G184" i="8"/>
  <c r="F184" i="8"/>
  <c r="H184" i="8"/>
  <c r="N172" i="8"/>
  <c r="O172" i="8"/>
  <c r="M172" i="8"/>
  <c r="L172" i="8"/>
  <c r="K172" i="8"/>
  <c r="J172" i="8"/>
  <c r="H172" i="8"/>
  <c r="I172" i="8"/>
  <c r="G172" i="8"/>
  <c r="F172" i="8"/>
  <c r="M160" i="8"/>
  <c r="L160" i="8"/>
  <c r="O160" i="8"/>
  <c r="K160" i="8"/>
  <c r="J160" i="8"/>
  <c r="N160" i="8"/>
  <c r="I160" i="8"/>
  <c r="H160" i="8"/>
  <c r="G160" i="8"/>
  <c r="F160" i="8"/>
  <c r="O148" i="8"/>
  <c r="M148" i="8"/>
  <c r="L148" i="8"/>
  <c r="N148" i="8"/>
  <c r="K148" i="8"/>
  <c r="J148" i="8"/>
  <c r="I148" i="8"/>
  <c r="H148" i="8"/>
  <c r="G148" i="8"/>
  <c r="F148" i="8"/>
  <c r="O136" i="8"/>
  <c r="N136" i="8"/>
  <c r="M136" i="8"/>
  <c r="L136" i="8"/>
  <c r="K136" i="8"/>
  <c r="J136" i="8"/>
  <c r="I136" i="8"/>
  <c r="H136" i="8"/>
  <c r="G136" i="8"/>
  <c r="F136" i="8"/>
  <c r="O124" i="8"/>
  <c r="M124" i="8"/>
  <c r="L124" i="8"/>
  <c r="N124" i="8"/>
  <c r="K124" i="8"/>
  <c r="J124" i="8"/>
  <c r="I124" i="8"/>
  <c r="H124" i="8"/>
  <c r="G124" i="8"/>
  <c r="F124" i="8"/>
  <c r="O112" i="8"/>
  <c r="M112" i="8"/>
  <c r="L112" i="8"/>
  <c r="N112" i="8"/>
  <c r="K112" i="8"/>
  <c r="J112" i="8"/>
  <c r="I112" i="8"/>
  <c r="H112" i="8"/>
  <c r="G112" i="8"/>
  <c r="F112" i="8"/>
  <c r="N100" i="8"/>
  <c r="O100" i="8"/>
  <c r="M100" i="8"/>
  <c r="L100" i="8"/>
  <c r="K100" i="8"/>
  <c r="J100" i="8"/>
  <c r="I100" i="8"/>
  <c r="H100" i="8"/>
  <c r="G100" i="8"/>
  <c r="F100" i="8"/>
  <c r="N88" i="8"/>
  <c r="O88" i="8"/>
  <c r="M88" i="8"/>
  <c r="L88" i="8"/>
  <c r="K88" i="8"/>
  <c r="J88" i="8"/>
  <c r="I88" i="8"/>
  <c r="H88" i="8"/>
  <c r="F88" i="8"/>
  <c r="G88" i="8"/>
  <c r="N76" i="8"/>
  <c r="O76" i="8"/>
  <c r="M76" i="8"/>
  <c r="L76" i="8"/>
  <c r="K76" i="8"/>
  <c r="J76" i="8"/>
  <c r="H76" i="8"/>
  <c r="I76" i="8"/>
  <c r="F76" i="8"/>
  <c r="G76" i="8"/>
  <c r="O64" i="8"/>
  <c r="N64" i="8"/>
  <c r="M64" i="8"/>
  <c r="L64" i="8"/>
  <c r="J64" i="8"/>
  <c r="K64" i="8"/>
  <c r="I64" i="8"/>
  <c r="H64" i="8"/>
  <c r="F64" i="8"/>
  <c r="G64" i="8"/>
  <c r="O52" i="8"/>
  <c r="M52" i="8"/>
  <c r="L52" i="8"/>
  <c r="N52" i="8"/>
  <c r="K52" i="8"/>
  <c r="J52" i="8"/>
  <c r="I52" i="8"/>
  <c r="H52" i="8"/>
  <c r="F52" i="8"/>
  <c r="G52" i="8"/>
  <c r="D736" i="8"/>
  <c r="D724" i="8"/>
  <c r="D712" i="8"/>
  <c r="D700" i="8"/>
  <c r="D688" i="8"/>
  <c r="D676" i="8"/>
  <c r="D664" i="8"/>
  <c r="D652" i="8"/>
  <c r="D640" i="8"/>
  <c r="D628" i="8"/>
  <c r="D616" i="8"/>
  <c r="D604" i="8"/>
  <c r="D592" i="8"/>
  <c r="D580" i="8"/>
  <c r="D568" i="8"/>
  <c r="D556" i="8"/>
  <c r="D544" i="8"/>
  <c r="D532" i="8"/>
  <c r="D520" i="8"/>
  <c r="D508" i="8"/>
  <c r="D496" i="8"/>
  <c r="D484" i="8"/>
  <c r="D472" i="8"/>
  <c r="D460" i="8"/>
  <c r="D448" i="8"/>
  <c r="D436" i="8"/>
  <c r="D424" i="8"/>
  <c r="D412" i="8"/>
  <c r="D400" i="8"/>
  <c r="D388" i="8"/>
  <c r="D376" i="8"/>
  <c r="D364" i="8"/>
  <c r="D335" i="8"/>
  <c r="D320" i="8"/>
  <c r="D306" i="8"/>
  <c r="D292" i="8"/>
  <c r="D263" i="8"/>
  <c r="D248" i="8"/>
  <c r="D234" i="8"/>
  <c r="D220" i="8"/>
  <c r="D191" i="8"/>
  <c r="D176" i="8"/>
  <c r="D162" i="8"/>
  <c r="D148" i="8"/>
  <c r="D104" i="8"/>
  <c r="D90" i="8"/>
  <c r="D76" i="8"/>
  <c r="E737" i="8"/>
  <c r="E704" i="8"/>
  <c r="E689" i="8"/>
  <c r="E656" i="8"/>
  <c r="E641" i="8"/>
  <c r="E608" i="8"/>
  <c r="E593" i="8"/>
  <c r="E560" i="8"/>
  <c r="E545" i="8"/>
  <c r="E512" i="8"/>
  <c r="E497" i="8"/>
  <c r="E464" i="8"/>
  <c r="E449" i="8"/>
  <c r="E416" i="8"/>
  <c r="E401" i="8"/>
  <c r="E368" i="8"/>
  <c r="E353" i="8"/>
  <c r="E317" i="8"/>
  <c r="E281" i="8"/>
  <c r="E245" i="8"/>
  <c r="E209" i="8"/>
  <c r="E173" i="8"/>
  <c r="E137" i="8"/>
  <c r="E115" i="8"/>
  <c r="E76" i="8"/>
  <c r="F656" i="8"/>
  <c r="F511" i="8"/>
  <c r="F467" i="8"/>
  <c r="F381" i="8"/>
  <c r="F295" i="8"/>
  <c r="F131" i="8"/>
  <c r="G630" i="8"/>
  <c r="G534" i="8"/>
  <c r="O699" i="8"/>
  <c r="N699" i="8"/>
  <c r="M699" i="8"/>
  <c r="L699" i="8"/>
  <c r="K699" i="8"/>
  <c r="J699" i="8"/>
  <c r="I699" i="8"/>
  <c r="H699" i="8"/>
  <c r="G699" i="8"/>
  <c r="F699" i="8"/>
  <c r="O663" i="8"/>
  <c r="N663" i="8"/>
  <c r="M663" i="8"/>
  <c r="K663" i="8"/>
  <c r="L663" i="8"/>
  <c r="I663" i="8"/>
  <c r="G663" i="8"/>
  <c r="H663" i="8"/>
  <c r="J663" i="8"/>
  <c r="F663" i="8"/>
  <c r="N627" i="8"/>
  <c r="O627" i="8"/>
  <c r="L627" i="8"/>
  <c r="K627" i="8"/>
  <c r="M627" i="8"/>
  <c r="J627" i="8"/>
  <c r="I627" i="8"/>
  <c r="H627" i="8"/>
  <c r="G627" i="8"/>
  <c r="O591" i="8"/>
  <c r="M591" i="8"/>
  <c r="N591" i="8"/>
  <c r="L591" i="8"/>
  <c r="J591" i="8"/>
  <c r="K591" i="8"/>
  <c r="I591" i="8"/>
  <c r="H591" i="8"/>
  <c r="G591" i="8"/>
  <c r="O543" i="8"/>
  <c r="L543" i="8"/>
  <c r="N543" i="8"/>
  <c r="M543" i="8"/>
  <c r="J543" i="8"/>
  <c r="K543" i="8"/>
  <c r="I543" i="8"/>
  <c r="G543" i="8"/>
  <c r="F543" i="8"/>
  <c r="H543" i="8"/>
  <c r="O483" i="8"/>
  <c r="N483" i="8"/>
  <c r="L483" i="8"/>
  <c r="M483" i="8"/>
  <c r="K483" i="8"/>
  <c r="J483" i="8"/>
  <c r="I483" i="8"/>
  <c r="G483" i="8"/>
  <c r="H483" i="8"/>
  <c r="O447" i="8"/>
  <c r="N447" i="8"/>
  <c r="L447" i="8"/>
  <c r="M447" i="8"/>
  <c r="J447" i="8"/>
  <c r="K447" i="8"/>
  <c r="I447" i="8"/>
  <c r="H447" i="8"/>
  <c r="G447" i="8"/>
  <c r="O387" i="8"/>
  <c r="L387" i="8"/>
  <c r="M387" i="8"/>
  <c r="N387" i="8"/>
  <c r="J387" i="8"/>
  <c r="K387" i="8"/>
  <c r="I387" i="8"/>
  <c r="H387" i="8"/>
  <c r="G387" i="8"/>
  <c r="F387" i="8"/>
  <c r="O375" i="8"/>
  <c r="N375" i="8"/>
  <c r="L375" i="8"/>
  <c r="M375" i="8"/>
  <c r="K375" i="8"/>
  <c r="J375" i="8"/>
  <c r="H375" i="8"/>
  <c r="I375" i="8"/>
  <c r="G375" i="8"/>
  <c r="O327" i="8"/>
  <c r="N327" i="8"/>
  <c r="M327" i="8"/>
  <c r="L327" i="8"/>
  <c r="K327" i="8"/>
  <c r="J327" i="8"/>
  <c r="H327" i="8"/>
  <c r="I327" i="8"/>
  <c r="G327" i="8"/>
  <c r="F327" i="8"/>
  <c r="O267" i="8"/>
  <c r="N267" i="8"/>
  <c r="M267" i="8"/>
  <c r="L267" i="8"/>
  <c r="K267" i="8"/>
  <c r="I267" i="8"/>
  <c r="J267" i="8"/>
  <c r="G267" i="8"/>
  <c r="H267" i="8"/>
  <c r="O207" i="8"/>
  <c r="N207" i="8"/>
  <c r="M207" i="8"/>
  <c r="K207" i="8"/>
  <c r="L207" i="8"/>
  <c r="J207" i="8"/>
  <c r="H207" i="8"/>
  <c r="I207" i="8"/>
  <c r="G207" i="8"/>
  <c r="O147" i="8"/>
  <c r="N147" i="8"/>
  <c r="M147" i="8"/>
  <c r="L147" i="8"/>
  <c r="K147" i="8"/>
  <c r="J147" i="8"/>
  <c r="I147" i="8"/>
  <c r="G147" i="8"/>
  <c r="H147" i="8"/>
  <c r="O87" i="8"/>
  <c r="N87" i="8"/>
  <c r="M87" i="8"/>
  <c r="L87" i="8"/>
  <c r="K87" i="8"/>
  <c r="J87" i="8"/>
  <c r="I87" i="8"/>
  <c r="F87" i="8"/>
  <c r="G87" i="8"/>
  <c r="H87" i="8"/>
  <c r="D687" i="8"/>
  <c r="D555" i="8"/>
  <c r="O734" i="8"/>
  <c r="M734" i="8"/>
  <c r="L734" i="8"/>
  <c r="N734" i="8"/>
  <c r="J734" i="8"/>
  <c r="K734" i="8"/>
  <c r="I734" i="8"/>
  <c r="G734" i="8"/>
  <c r="H734" i="8"/>
  <c r="E734" i="8"/>
  <c r="O722" i="8"/>
  <c r="N722" i="8"/>
  <c r="M722" i="8"/>
  <c r="L722" i="8"/>
  <c r="K722" i="8"/>
  <c r="J722" i="8"/>
  <c r="I722" i="8"/>
  <c r="H722" i="8"/>
  <c r="E722" i="8"/>
  <c r="G722" i="8"/>
  <c r="M710" i="8"/>
  <c r="L710" i="8"/>
  <c r="N710" i="8"/>
  <c r="O710" i="8"/>
  <c r="J710" i="8"/>
  <c r="K710" i="8"/>
  <c r="I710" i="8"/>
  <c r="H710" i="8"/>
  <c r="E710" i="8"/>
  <c r="G710" i="8"/>
  <c r="F710" i="8"/>
  <c r="O698" i="8"/>
  <c r="L698" i="8"/>
  <c r="M698" i="8"/>
  <c r="J698" i="8"/>
  <c r="N698" i="8"/>
  <c r="K698" i="8"/>
  <c r="I698" i="8"/>
  <c r="H698" i="8"/>
  <c r="G698" i="8"/>
  <c r="E698" i="8"/>
  <c r="O686" i="8"/>
  <c r="L686" i="8"/>
  <c r="N686" i="8"/>
  <c r="J686" i="8"/>
  <c r="K686" i="8"/>
  <c r="M686" i="8"/>
  <c r="H686" i="8"/>
  <c r="I686" i="8"/>
  <c r="F686" i="8"/>
  <c r="E686" i="8"/>
  <c r="G686" i="8"/>
  <c r="O674" i="8"/>
  <c r="L674" i="8"/>
  <c r="N674" i="8"/>
  <c r="K674" i="8"/>
  <c r="J674" i="8"/>
  <c r="M674" i="8"/>
  <c r="I674" i="8"/>
  <c r="H674" i="8"/>
  <c r="G674" i="8"/>
  <c r="F674" i="8"/>
  <c r="E674" i="8"/>
  <c r="O662" i="8"/>
  <c r="N662" i="8"/>
  <c r="M662" i="8"/>
  <c r="L662" i="8"/>
  <c r="J662" i="8"/>
  <c r="K662" i="8"/>
  <c r="I662" i="8"/>
  <c r="H662" i="8"/>
  <c r="F662" i="8"/>
  <c r="E662" i="8"/>
  <c r="O650" i="8"/>
  <c r="N650" i="8"/>
  <c r="L650" i="8"/>
  <c r="M650" i="8"/>
  <c r="J650" i="8"/>
  <c r="K650" i="8"/>
  <c r="H650" i="8"/>
  <c r="F650" i="8"/>
  <c r="E650" i="8"/>
  <c r="I650" i="8"/>
  <c r="G650" i="8"/>
  <c r="O638" i="8"/>
  <c r="N638" i="8"/>
  <c r="L638" i="8"/>
  <c r="M638" i="8"/>
  <c r="J638" i="8"/>
  <c r="K638" i="8"/>
  <c r="I638" i="8"/>
  <c r="H638" i="8"/>
  <c r="G638" i="8"/>
  <c r="F638" i="8"/>
  <c r="E638" i="8"/>
  <c r="O626" i="8"/>
  <c r="L626" i="8"/>
  <c r="N626" i="8"/>
  <c r="M626" i="8"/>
  <c r="K626" i="8"/>
  <c r="J626" i="8"/>
  <c r="I626" i="8"/>
  <c r="H626" i="8"/>
  <c r="E626" i="8"/>
  <c r="G626" i="8"/>
  <c r="O614" i="8"/>
  <c r="N614" i="8"/>
  <c r="M614" i="8"/>
  <c r="L614" i="8"/>
  <c r="J614" i="8"/>
  <c r="K614" i="8"/>
  <c r="I614" i="8"/>
  <c r="H614" i="8"/>
  <c r="G614" i="8"/>
  <c r="E614" i="8"/>
  <c r="O602" i="8"/>
  <c r="N602" i="8"/>
  <c r="L602" i="8"/>
  <c r="M602" i="8"/>
  <c r="J602" i="8"/>
  <c r="K602" i="8"/>
  <c r="I602" i="8"/>
  <c r="H602" i="8"/>
  <c r="E602" i="8"/>
  <c r="G602" i="8"/>
  <c r="F602" i="8"/>
  <c r="O590" i="8"/>
  <c r="N590" i="8"/>
  <c r="M590" i="8"/>
  <c r="L590" i="8"/>
  <c r="J590" i="8"/>
  <c r="K590" i="8"/>
  <c r="I590" i="8"/>
  <c r="H590" i="8"/>
  <c r="E590" i="8"/>
  <c r="F590" i="8"/>
  <c r="O578" i="8"/>
  <c r="M578" i="8"/>
  <c r="L578" i="8"/>
  <c r="N578" i="8"/>
  <c r="K578" i="8"/>
  <c r="J578" i="8"/>
  <c r="I578" i="8"/>
  <c r="H578" i="8"/>
  <c r="G578" i="8"/>
  <c r="E578" i="8"/>
  <c r="O566" i="8"/>
  <c r="N566" i="8"/>
  <c r="L566" i="8"/>
  <c r="M566" i="8"/>
  <c r="J566" i="8"/>
  <c r="K566" i="8"/>
  <c r="I566" i="8"/>
  <c r="E566" i="8"/>
  <c r="H566" i="8"/>
  <c r="G566" i="8"/>
  <c r="F566" i="8"/>
  <c r="O554" i="8"/>
  <c r="M554" i="8"/>
  <c r="L554" i="8"/>
  <c r="N554" i="8"/>
  <c r="J554" i="8"/>
  <c r="K554" i="8"/>
  <c r="I554" i="8"/>
  <c r="H554" i="8"/>
  <c r="G554" i="8"/>
  <c r="E554" i="8"/>
  <c r="O542" i="8"/>
  <c r="N542" i="8"/>
  <c r="L542" i="8"/>
  <c r="M542" i="8"/>
  <c r="J542" i="8"/>
  <c r="K542" i="8"/>
  <c r="I542" i="8"/>
  <c r="H542" i="8"/>
  <c r="F542" i="8"/>
  <c r="E542" i="8"/>
  <c r="G542" i="8"/>
  <c r="N530" i="8"/>
  <c r="O530" i="8"/>
  <c r="L530" i="8"/>
  <c r="M530" i="8"/>
  <c r="K530" i="8"/>
  <c r="J530" i="8"/>
  <c r="I530" i="8"/>
  <c r="H530" i="8"/>
  <c r="F530" i="8"/>
  <c r="G530" i="8"/>
  <c r="E530" i="8"/>
  <c r="O518" i="8"/>
  <c r="L518" i="8"/>
  <c r="N518" i="8"/>
  <c r="M518" i="8"/>
  <c r="J518" i="8"/>
  <c r="K518" i="8"/>
  <c r="I518" i="8"/>
  <c r="H518" i="8"/>
  <c r="F518" i="8"/>
  <c r="E518" i="8"/>
  <c r="G518" i="8"/>
  <c r="O506" i="8"/>
  <c r="N506" i="8"/>
  <c r="M506" i="8"/>
  <c r="L506" i="8"/>
  <c r="J506" i="8"/>
  <c r="K506" i="8"/>
  <c r="I506" i="8"/>
  <c r="H506" i="8"/>
  <c r="G506" i="8"/>
  <c r="E506" i="8"/>
  <c r="O494" i="8"/>
  <c r="L494" i="8"/>
  <c r="N494" i="8"/>
  <c r="M494" i="8"/>
  <c r="J494" i="8"/>
  <c r="K494" i="8"/>
  <c r="I494" i="8"/>
  <c r="H494" i="8"/>
  <c r="E494" i="8"/>
  <c r="F494" i="8"/>
  <c r="G494" i="8"/>
  <c r="O482" i="8"/>
  <c r="N482" i="8"/>
  <c r="L482" i="8"/>
  <c r="M482" i="8"/>
  <c r="K482" i="8"/>
  <c r="J482" i="8"/>
  <c r="I482" i="8"/>
  <c r="G482" i="8"/>
  <c r="E482" i="8"/>
  <c r="H482" i="8"/>
  <c r="F482" i="8"/>
  <c r="O470" i="8"/>
  <c r="N470" i="8"/>
  <c r="L470" i="8"/>
  <c r="M470" i="8"/>
  <c r="J470" i="8"/>
  <c r="K470" i="8"/>
  <c r="I470" i="8"/>
  <c r="H470" i="8"/>
  <c r="F470" i="8"/>
  <c r="E470" i="8"/>
  <c r="G470" i="8"/>
  <c r="O458" i="8"/>
  <c r="N458" i="8"/>
  <c r="M458" i="8"/>
  <c r="L458" i="8"/>
  <c r="J458" i="8"/>
  <c r="K458" i="8"/>
  <c r="I458" i="8"/>
  <c r="H458" i="8"/>
  <c r="F458" i="8"/>
  <c r="G458" i="8"/>
  <c r="E458" i="8"/>
  <c r="O446" i="8"/>
  <c r="L446" i="8"/>
  <c r="N446" i="8"/>
  <c r="M446" i="8"/>
  <c r="J446" i="8"/>
  <c r="K446" i="8"/>
  <c r="I446" i="8"/>
  <c r="H446" i="8"/>
  <c r="F446" i="8"/>
  <c r="E446" i="8"/>
  <c r="G446" i="8"/>
  <c r="O434" i="8"/>
  <c r="N434" i="8"/>
  <c r="L434" i="8"/>
  <c r="M434" i="8"/>
  <c r="K434" i="8"/>
  <c r="J434" i="8"/>
  <c r="I434" i="8"/>
  <c r="H434" i="8"/>
  <c r="G434" i="8"/>
  <c r="E434" i="8"/>
  <c r="O422" i="8"/>
  <c r="N422" i="8"/>
  <c r="L422" i="8"/>
  <c r="M422" i="8"/>
  <c r="K422" i="8"/>
  <c r="J422" i="8"/>
  <c r="I422" i="8"/>
  <c r="H422" i="8"/>
  <c r="E422" i="8"/>
  <c r="F422" i="8"/>
  <c r="G422" i="8"/>
  <c r="O410" i="8"/>
  <c r="M410" i="8"/>
  <c r="L410" i="8"/>
  <c r="N410" i="8"/>
  <c r="K410" i="8"/>
  <c r="J410" i="8"/>
  <c r="I410" i="8"/>
  <c r="H410" i="8"/>
  <c r="E410" i="8"/>
  <c r="G410" i="8"/>
  <c r="F410" i="8"/>
  <c r="O398" i="8"/>
  <c r="N398" i="8"/>
  <c r="L398" i="8"/>
  <c r="M398" i="8"/>
  <c r="K398" i="8"/>
  <c r="J398" i="8"/>
  <c r="I398" i="8"/>
  <c r="G398" i="8"/>
  <c r="F398" i="8"/>
  <c r="H398" i="8"/>
  <c r="E398" i="8"/>
  <c r="N386" i="8"/>
  <c r="L386" i="8"/>
  <c r="O386" i="8"/>
  <c r="M386" i="8"/>
  <c r="J386" i="8"/>
  <c r="K386" i="8"/>
  <c r="I386" i="8"/>
  <c r="H386" i="8"/>
  <c r="F386" i="8"/>
  <c r="E386" i="8"/>
  <c r="G386" i="8"/>
  <c r="O374" i="8"/>
  <c r="N374" i="8"/>
  <c r="L374" i="8"/>
  <c r="M374" i="8"/>
  <c r="J374" i="8"/>
  <c r="K374" i="8"/>
  <c r="I374" i="8"/>
  <c r="H374" i="8"/>
  <c r="G374" i="8"/>
  <c r="F374" i="8"/>
  <c r="E374" i="8"/>
  <c r="O362" i="8"/>
  <c r="N362" i="8"/>
  <c r="M362" i="8"/>
  <c r="L362" i="8"/>
  <c r="K362" i="8"/>
  <c r="J362" i="8"/>
  <c r="I362" i="8"/>
  <c r="H362" i="8"/>
  <c r="E362" i="8"/>
  <c r="D362" i="8"/>
  <c r="G362" i="8"/>
  <c r="O350" i="8"/>
  <c r="N350" i="8"/>
  <c r="L350" i="8"/>
  <c r="M350" i="8"/>
  <c r="K350" i="8"/>
  <c r="I350" i="8"/>
  <c r="J350" i="8"/>
  <c r="H350" i="8"/>
  <c r="G350" i="8"/>
  <c r="E350" i="8"/>
  <c r="D350" i="8"/>
  <c r="F350" i="8"/>
  <c r="O338" i="8"/>
  <c r="L338" i="8"/>
  <c r="N338" i="8"/>
  <c r="M338" i="8"/>
  <c r="J338" i="8"/>
  <c r="K338" i="8"/>
  <c r="I338" i="8"/>
  <c r="H338" i="8"/>
  <c r="G338" i="8"/>
  <c r="E338" i="8"/>
  <c r="D338" i="8"/>
  <c r="F338" i="8"/>
  <c r="O326" i="8"/>
  <c r="N326" i="8"/>
  <c r="L326" i="8"/>
  <c r="M326" i="8"/>
  <c r="J326" i="8"/>
  <c r="K326" i="8"/>
  <c r="I326" i="8"/>
  <c r="H326" i="8"/>
  <c r="F326" i="8"/>
  <c r="E326" i="8"/>
  <c r="D326" i="8"/>
  <c r="G326" i="8"/>
  <c r="O314" i="8"/>
  <c r="M314" i="8"/>
  <c r="N314" i="8"/>
  <c r="L314" i="8"/>
  <c r="K314" i="8"/>
  <c r="J314" i="8"/>
  <c r="I314" i="8"/>
  <c r="H314" i="8"/>
  <c r="G314" i="8"/>
  <c r="F314" i="8"/>
  <c r="E314" i="8"/>
  <c r="D314" i="8"/>
  <c r="N302" i="8"/>
  <c r="O302" i="8"/>
  <c r="L302" i="8"/>
  <c r="M302" i="8"/>
  <c r="K302" i="8"/>
  <c r="J302" i="8"/>
  <c r="I302" i="8"/>
  <c r="G302" i="8"/>
  <c r="H302" i="8"/>
  <c r="F302" i="8"/>
  <c r="E302" i="8"/>
  <c r="D302" i="8"/>
  <c r="O290" i="8"/>
  <c r="N290" i="8"/>
  <c r="M290" i="8"/>
  <c r="L290" i="8"/>
  <c r="K290" i="8"/>
  <c r="J290" i="8"/>
  <c r="I290" i="8"/>
  <c r="G290" i="8"/>
  <c r="H290" i="8"/>
  <c r="E290" i="8"/>
  <c r="D290" i="8"/>
  <c r="O278" i="8"/>
  <c r="M278" i="8"/>
  <c r="L278" i="8"/>
  <c r="K278" i="8"/>
  <c r="N278" i="8"/>
  <c r="J278" i="8"/>
  <c r="I278" i="8"/>
  <c r="G278" i="8"/>
  <c r="H278" i="8"/>
  <c r="E278" i="8"/>
  <c r="D278" i="8"/>
  <c r="F278" i="8"/>
  <c r="O266" i="8"/>
  <c r="N266" i="8"/>
  <c r="M266" i="8"/>
  <c r="L266" i="8"/>
  <c r="K266" i="8"/>
  <c r="I266" i="8"/>
  <c r="G266" i="8"/>
  <c r="J266" i="8"/>
  <c r="H266" i="8"/>
  <c r="E266" i="8"/>
  <c r="D266" i="8"/>
  <c r="F266" i="8"/>
  <c r="O254" i="8"/>
  <c r="N254" i="8"/>
  <c r="L254" i="8"/>
  <c r="M254" i="8"/>
  <c r="K254" i="8"/>
  <c r="I254" i="8"/>
  <c r="J254" i="8"/>
  <c r="G254" i="8"/>
  <c r="H254" i="8"/>
  <c r="F254" i="8"/>
  <c r="E254" i="8"/>
  <c r="D254" i="8"/>
  <c r="N242" i="8"/>
  <c r="O242" i="8"/>
  <c r="L242" i="8"/>
  <c r="M242" i="8"/>
  <c r="K242" i="8"/>
  <c r="J242" i="8"/>
  <c r="I242" i="8"/>
  <c r="H242" i="8"/>
  <c r="G242" i="8"/>
  <c r="F242" i="8"/>
  <c r="E242" i="8"/>
  <c r="D242" i="8"/>
  <c r="N230" i="8"/>
  <c r="O230" i="8"/>
  <c r="L230" i="8"/>
  <c r="M230" i="8"/>
  <c r="K230" i="8"/>
  <c r="J230" i="8"/>
  <c r="I230" i="8"/>
  <c r="G230" i="8"/>
  <c r="H230" i="8"/>
  <c r="F230" i="8"/>
  <c r="E230" i="8"/>
  <c r="D230" i="8"/>
  <c r="O218" i="8"/>
  <c r="N218" i="8"/>
  <c r="M218" i="8"/>
  <c r="L218" i="8"/>
  <c r="K218" i="8"/>
  <c r="I218" i="8"/>
  <c r="J218" i="8"/>
  <c r="H218" i="8"/>
  <c r="G218" i="8"/>
  <c r="E218" i="8"/>
  <c r="D218" i="8"/>
  <c r="F218" i="8"/>
  <c r="O206" i="8"/>
  <c r="N206" i="8"/>
  <c r="M206" i="8"/>
  <c r="L206" i="8"/>
  <c r="K206" i="8"/>
  <c r="J206" i="8"/>
  <c r="H206" i="8"/>
  <c r="I206" i="8"/>
  <c r="G206" i="8"/>
  <c r="E206" i="8"/>
  <c r="D206" i="8"/>
  <c r="F206" i="8"/>
  <c r="O194" i="8"/>
  <c r="N194" i="8"/>
  <c r="L194" i="8"/>
  <c r="K194" i="8"/>
  <c r="M194" i="8"/>
  <c r="J194" i="8"/>
  <c r="I194" i="8"/>
  <c r="H194" i="8"/>
  <c r="G194" i="8"/>
  <c r="E194" i="8"/>
  <c r="D194" i="8"/>
  <c r="F194" i="8"/>
  <c r="O182" i="8"/>
  <c r="N182" i="8"/>
  <c r="M182" i="8"/>
  <c r="L182" i="8"/>
  <c r="K182" i="8"/>
  <c r="J182" i="8"/>
  <c r="I182" i="8"/>
  <c r="G182" i="8"/>
  <c r="H182" i="8"/>
  <c r="F182" i="8"/>
  <c r="E182" i="8"/>
  <c r="D182" i="8"/>
  <c r="O170" i="8"/>
  <c r="N170" i="8"/>
  <c r="M170" i="8"/>
  <c r="L170" i="8"/>
  <c r="K170" i="8"/>
  <c r="J170" i="8"/>
  <c r="I170" i="8"/>
  <c r="H170" i="8"/>
  <c r="G170" i="8"/>
  <c r="F170" i="8"/>
  <c r="E170" i="8"/>
  <c r="D170" i="8"/>
  <c r="N158" i="8"/>
  <c r="L158" i="8"/>
  <c r="O158" i="8"/>
  <c r="M158" i="8"/>
  <c r="K158" i="8"/>
  <c r="J158" i="8"/>
  <c r="I158" i="8"/>
  <c r="H158" i="8"/>
  <c r="G158" i="8"/>
  <c r="E158" i="8"/>
  <c r="D158" i="8"/>
  <c r="O146" i="8"/>
  <c r="N146" i="8"/>
  <c r="M146" i="8"/>
  <c r="L146" i="8"/>
  <c r="K146" i="8"/>
  <c r="J146" i="8"/>
  <c r="I146" i="8"/>
  <c r="H146" i="8"/>
  <c r="G146" i="8"/>
  <c r="E146" i="8"/>
  <c r="D146" i="8"/>
  <c r="F146" i="8"/>
  <c r="N134" i="8"/>
  <c r="O134" i="8"/>
  <c r="M134" i="8"/>
  <c r="L134" i="8"/>
  <c r="K134" i="8"/>
  <c r="J134" i="8"/>
  <c r="I134" i="8"/>
  <c r="H134" i="8"/>
  <c r="G134" i="8"/>
  <c r="E134" i="8"/>
  <c r="D134" i="8"/>
  <c r="O122" i="8"/>
  <c r="N122" i="8"/>
  <c r="L122" i="8"/>
  <c r="K122" i="8"/>
  <c r="M122" i="8"/>
  <c r="I122" i="8"/>
  <c r="J122" i="8"/>
  <c r="H122" i="8"/>
  <c r="G122" i="8"/>
  <c r="F122" i="8"/>
  <c r="E122" i="8"/>
  <c r="D122" i="8"/>
  <c r="O110" i="8"/>
  <c r="N110" i="8"/>
  <c r="M110" i="8"/>
  <c r="L110" i="8"/>
  <c r="K110" i="8"/>
  <c r="J110" i="8"/>
  <c r="I110" i="8"/>
  <c r="G110" i="8"/>
  <c r="H110" i="8"/>
  <c r="E110" i="8"/>
  <c r="D110" i="8"/>
  <c r="F110" i="8"/>
  <c r="N98" i="8"/>
  <c r="O98" i="8"/>
  <c r="M98" i="8"/>
  <c r="K98" i="8"/>
  <c r="J98" i="8"/>
  <c r="L98" i="8"/>
  <c r="I98" i="8"/>
  <c r="H98" i="8"/>
  <c r="G98" i="8"/>
  <c r="E98" i="8"/>
  <c r="D98" i="8"/>
  <c r="F98" i="8"/>
  <c r="N86" i="8"/>
  <c r="O86" i="8"/>
  <c r="M86" i="8"/>
  <c r="L86" i="8"/>
  <c r="K86" i="8"/>
  <c r="J86" i="8"/>
  <c r="I86" i="8"/>
  <c r="H86" i="8"/>
  <c r="G86" i="8"/>
  <c r="F86" i="8"/>
  <c r="E86" i="8"/>
  <c r="D86" i="8"/>
  <c r="N74" i="8"/>
  <c r="O74" i="8"/>
  <c r="M74" i="8"/>
  <c r="L74" i="8"/>
  <c r="K74" i="8"/>
  <c r="I74" i="8"/>
  <c r="J74" i="8"/>
  <c r="H74" i="8"/>
  <c r="G74" i="8"/>
  <c r="E74" i="8"/>
  <c r="D74" i="8"/>
  <c r="F74" i="8"/>
  <c r="O62" i="8"/>
  <c r="N62" i="8"/>
  <c r="M62" i="8"/>
  <c r="K62" i="8"/>
  <c r="L62" i="8"/>
  <c r="J62" i="8"/>
  <c r="I62" i="8"/>
  <c r="H62" i="8"/>
  <c r="G62" i="8"/>
  <c r="E62" i="8"/>
  <c r="D62" i="8"/>
  <c r="F62" i="8"/>
  <c r="O50" i="8"/>
  <c r="N50" i="8"/>
  <c r="L50" i="8"/>
  <c r="M50" i="8"/>
  <c r="J50" i="8"/>
  <c r="K50" i="8"/>
  <c r="I50" i="8"/>
  <c r="H50" i="8"/>
  <c r="G50" i="8"/>
  <c r="F50" i="8"/>
  <c r="D50" i="8"/>
  <c r="D734" i="8"/>
  <c r="D722" i="8"/>
  <c r="D710" i="8"/>
  <c r="D698" i="8"/>
  <c r="D686" i="8"/>
  <c r="D674" i="8"/>
  <c r="D662" i="8"/>
  <c r="D650" i="8"/>
  <c r="D638" i="8"/>
  <c r="D626" i="8"/>
  <c r="D614" i="8"/>
  <c r="D602" i="8"/>
  <c r="D590" i="8"/>
  <c r="D578" i="8"/>
  <c r="D566" i="8"/>
  <c r="D554" i="8"/>
  <c r="D542" i="8"/>
  <c r="D530" i="8"/>
  <c r="D518" i="8"/>
  <c r="D506" i="8"/>
  <c r="D494" i="8"/>
  <c r="D482" i="8"/>
  <c r="D470" i="8"/>
  <c r="D458" i="8"/>
  <c r="D446" i="8"/>
  <c r="D434" i="8"/>
  <c r="D422" i="8"/>
  <c r="D410" i="8"/>
  <c r="D398" i="8"/>
  <c r="D386" i="8"/>
  <c r="D374" i="8"/>
  <c r="D347" i="8"/>
  <c r="D332" i="8"/>
  <c r="D318" i="8"/>
  <c r="D304" i="8"/>
  <c r="D289" i="8"/>
  <c r="D275" i="8"/>
  <c r="D260" i="8"/>
  <c r="D246" i="8"/>
  <c r="D232" i="8"/>
  <c r="D203" i="8"/>
  <c r="D188" i="8"/>
  <c r="D174" i="8"/>
  <c r="D160" i="8"/>
  <c r="D131" i="8"/>
  <c r="D116" i="8"/>
  <c r="D102" i="8"/>
  <c r="D88" i="8"/>
  <c r="D44" i="8"/>
  <c r="E735" i="8"/>
  <c r="E702" i="8"/>
  <c r="E669" i="8"/>
  <c r="E654" i="8"/>
  <c r="E606" i="8"/>
  <c r="E591" i="8"/>
  <c r="E558" i="8"/>
  <c r="E543" i="8"/>
  <c r="E510" i="8"/>
  <c r="E495" i="8"/>
  <c r="E462" i="8"/>
  <c r="E447" i="8"/>
  <c r="E414" i="8"/>
  <c r="E366" i="8"/>
  <c r="E331" i="8"/>
  <c r="E315" i="8"/>
  <c r="E295" i="8"/>
  <c r="E279" i="8"/>
  <c r="E259" i="8"/>
  <c r="E243" i="8"/>
  <c r="E223" i="8"/>
  <c r="E207" i="8"/>
  <c r="E187" i="8"/>
  <c r="E151" i="8"/>
  <c r="E113" i="8"/>
  <c r="E91" i="8"/>
  <c r="E69" i="8"/>
  <c r="E44" i="8"/>
  <c r="F711" i="8"/>
  <c r="F682" i="8"/>
  <c r="F652" i="8"/>
  <c r="F618" i="8"/>
  <c r="F587" i="8"/>
  <c r="F548" i="8"/>
  <c r="F463" i="8"/>
  <c r="F375" i="8"/>
  <c r="F239" i="8"/>
  <c r="G510" i="8"/>
  <c r="N723" i="8"/>
  <c r="O723" i="8"/>
  <c r="L723" i="8"/>
  <c r="K723" i="8"/>
  <c r="M723" i="8"/>
  <c r="J723" i="8"/>
  <c r="I723" i="8"/>
  <c r="G723" i="8"/>
  <c r="H723" i="8"/>
  <c r="F723" i="8"/>
  <c r="O651" i="8"/>
  <c r="N651" i="8"/>
  <c r="M651" i="8"/>
  <c r="L651" i="8"/>
  <c r="K651" i="8"/>
  <c r="J651" i="8"/>
  <c r="G651" i="8"/>
  <c r="H651" i="8"/>
  <c r="F651" i="8"/>
  <c r="I651" i="8"/>
  <c r="O579" i="8"/>
  <c r="N579" i="8"/>
  <c r="M579" i="8"/>
  <c r="L579" i="8"/>
  <c r="K579" i="8"/>
  <c r="J579" i="8"/>
  <c r="I579" i="8"/>
  <c r="G579" i="8"/>
  <c r="H579" i="8"/>
  <c r="F579" i="8"/>
  <c r="O519" i="8"/>
  <c r="N519" i="8"/>
  <c r="L519" i="8"/>
  <c r="M519" i="8"/>
  <c r="K519" i="8"/>
  <c r="J519" i="8"/>
  <c r="I519" i="8"/>
  <c r="G519" i="8"/>
  <c r="H519" i="8"/>
  <c r="O471" i="8"/>
  <c r="M471" i="8"/>
  <c r="N471" i="8"/>
  <c r="L471" i="8"/>
  <c r="K471" i="8"/>
  <c r="J471" i="8"/>
  <c r="I471" i="8"/>
  <c r="H471" i="8"/>
  <c r="G471" i="8"/>
  <c r="F471" i="8"/>
  <c r="O423" i="8"/>
  <c r="N423" i="8"/>
  <c r="L423" i="8"/>
  <c r="M423" i="8"/>
  <c r="K423" i="8"/>
  <c r="J423" i="8"/>
  <c r="I423" i="8"/>
  <c r="G423" i="8"/>
  <c r="H423" i="8"/>
  <c r="O339" i="8"/>
  <c r="L339" i="8"/>
  <c r="M339" i="8"/>
  <c r="N339" i="8"/>
  <c r="J339" i="8"/>
  <c r="K339" i="8"/>
  <c r="H339" i="8"/>
  <c r="I339" i="8"/>
  <c r="G339" i="8"/>
  <c r="O291" i="8"/>
  <c r="N291" i="8"/>
  <c r="M291" i="8"/>
  <c r="L291" i="8"/>
  <c r="K291" i="8"/>
  <c r="J291" i="8"/>
  <c r="I291" i="8"/>
  <c r="G291" i="8"/>
  <c r="H291" i="8"/>
  <c r="F291" i="8"/>
  <c r="O219" i="8"/>
  <c r="N219" i="8"/>
  <c r="M219" i="8"/>
  <c r="K219" i="8"/>
  <c r="L219" i="8"/>
  <c r="J219" i="8"/>
  <c r="I219" i="8"/>
  <c r="H219" i="8"/>
  <c r="G219" i="8"/>
  <c r="F219" i="8"/>
  <c r="O159" i="8"/>
  <c r="N159" i="8"/>
  <c r="M159" i="8"/>
  <c r="L159" i="8"/>
  <c r="K159" i="8"/>
  <c r="J159" i="8"/>
  <c r="H159" i="8"/>
  <c r="I159" i="8"/>
  <c r="G159" i="8"/>
  <c r="F159" i="8"/>
  <c r="O111" i="8"/>
  <c r="M111" i="8"/>
  <c r="N111" i="8"/>
  <c r="K111" i="8"/>
  <c r="L111" i="8"/>
  <c r="J111" i="8"/>
  <c r="I111" i="8"/>
  <c r="H111" i="8"/>
  <c r="G111" i="8"/>
  <c r="F111" i="8"/>
  <c r="O63" i="8"/>
  <c r="N63" i="8"/>
  <c r="M63" i="8"/>
  <c r="K63" i="8"/>
  <c r="L63" i="8"/>
  <c r="J63" i="8"/>
  <c r="I63" i="8"/>
  <c r="H63" i="8"/>
  <c r="F63" i="8"/>
  <c r="G63" i="8"/>
  <c r="D735" i="8"/>
  <c r="D579" i="8"/>
  <c r="D471" i="8"/>
  <c r="D411" i="8"/>
  <c r="D291" i="8"/>
  <c r="D147" i="8"/>
  <c r="E75" i="8"/>
  <c r="F620" i="8"/>
  <c r="F464" i="8"/>
  <c r="F56" i="8"/>
  <c r="G704" i="8"/>
  <c r="O733" i="8"/>
  <c r="N733" i="8"/>
  <c r="L733" i="8"/>
  <c r="M733" i="8"/>
  <c r="K733" i="8"/>
  <c r="J733" i="8"/>
  <c r="I733" i="8"/>
  <c r="G733" i="8"/>
  <c r="H733" i="8"/>
  <c r="E733" i="8"/>
  <c r="N721" i="8"/>
  <c r="M721" i="8"/>
  <c r="O721" i="8"/>
  <c r="L721" i="8"/>
  <c r="K721" i="8"/>
  <c r="J721" i="8"/>
  <c r="I721" i="8"/>
  <c r="G721" i="8"/>
  <c r="H721" i="8"/>
  <c r="E721" i="8"/>
  <c r="O709" i="8"/>
  <c r="N709" i="8"/>
  <c r="M709" i="8"/>
  <c r="L709" i="8"/>
  <c r="K709" i="8"/>
  <c r="J709" i="8"/>
  <c r="I709" i="8"/>
  <c r="G709" i="8"/>
  <c r="H709" i="8"/>
  <c r="E709" i="8"/>
  <c r="O697" i="8"/>
  <c r="N697" i="8"/>
  <c r="L697" i="8"/>
  <c r="M697" i="8"/>
  <c r="K697" i="8"/>
  <c r="J697" i="8"/>
  <c r="G697" i="8"/>
  <c r="I697" i="8"/>
  <c r="H697" i="8"/>
  <c r="E697" i="8"/>
  <c r="F697" i="8"/>
  <c r="O685" i="8"/>
  <c r="N685" i="8"/>
  <c r="L685" i="8"/>
  <c r="M685" i="8"/>
  <c r="K685" i="8"/>
  <c r="J685" i="8"/>
  <c r="I685" i="8"/>
  <c r="H685" i="8"/>
  <c r="G685" i="8"/>
  <c r="E685" i="8"/>
  <c r="O673" i="8"/>
  <c r="N673" i="8"/>
  <c r="L673" i="8"/>
  <c r="M673" i="8"/>
  <c r="K673" i="8"/>
  <c r="J673" i="8"/>
  <c r="H673" i="8"/>
  <c r="G673" i="8"/>
  <c r="I673" i="8"/>
  <c r="F673" i="8"/>
  <c r="E673" i="8"/>
  <c r="N661" i="8"/>
  <c r="L661" i="8"/>
  <c r="O661" i="8"/>
  <c r="K661" i="8"/>
  <c r="M661" i="8"/>
  <c r="J661" i="8"/>
  <c r="I661" i="8"/>
  <c r="G661" i="8"/>
  <c r="H661" i="8"/>
  <c r="F661" i="8"/>
  <c r="E661" i="8"/>
  <c r="O649" i="8"/>
  <c r="L649" i="8"/>
  <c r="M649" i="8"/>
  <c r="K649" i="8"/>
  <c r="N649" i="8"/>
  <c r="J649" i="8"/>
  <c r="I649" i="8"/>
  <c r="G649" i="8"/>
  <c r="H649" i="8"/>
  <c r="F649" i="8"/>
  <c r="E649" i="8"/>
  <c r="O637" i="8"/>
  <c r="N637" i="8"/>
  <c r="L637" i="8"/>
  <c r="M637" i="8"/>
  <c r="K637" i="8"/>
  <c r="I637" i="8"/>
  <c r="J637" i="8"/>
  <c r="G637" i="8"/>
  <c r="H637" i="8"/>
  <c r="F637" i="8"/>
  <c r="E637" i="8"/>
  <c r="O625" i="8"/>
  <c r="N625" i="8"/>
  <c r="L625" i="8"/>
  <c r="M625" i="8"/>
  <c r="K625" i="8"/>
  <c r="J625" i="8"/>
  <c r="G625" i="8"/>
  <c r="I625" i="8"/>
  <c r="H625" i="8"/>
  <c r="E625" i="8"/>
  <c r="F625" i="8"/>
  <c r="O613" i="8"/>
  <c r="L613" i="8"/>
  <c r="M613" i="8"/>
  <c r="K613" i="8"/>
  <c r="N613" i="8"/>
  <c r="J613" i="8"/>
  <c r="I613" i="8"/>
  <c r="G613" i="8"/>
  <c r="H613" i="8"/>
  <c r="E613" i="8"/>
  <c r="O601" i="8"/>
  <c r="N601" i="8"/>
  <c r="L601" i="8"/>
  <c r="M601" i="8"/>
  <c r="K601" i="8"/>
  <c r="I601" i="8"/>
  <c r="J601" i="8"/>
  <c r="G601" i="8"/>
  <c r="H601" i="8"/>
  <c r="E601" i="8"/>
  <c r="O589" i="8"/>
  <c r="N589" i="8"/>
  <c r="L589" i="8"/>
  <c r="M589" i="8"/>
  <c r="K589" i="8"/>
  <c r="J589" i="8"/>
  <c r="G589" i="8"/>
  <c r="H589" i="8"/>
  <c r="E589" i="8"/>
  <c r="I589" i="8"/>
  <c r="F589" i="8"/>
  <c r="O577" i="8"/>
  <c r="N577" i="8"/>
  <c r="M577" i="8"/>
  <c r="L577" i="8"/>
  <c r="K577" i="8"/>
  <c r="I577" i="8"/>
  <c r="J577" i="8"/>
  <c r="G577" i="8"/>
  <c r="H577" i="8"/>
  <c r="E577" i="8"/>
  <c r="F577" i="8"/>
  <c r="O565" i="8"/>
  <c r="M565" i="8"/>
  <c r="L565" i="8"/>
  <c r="N565" i="8"/>
  <c r="K565" i="8"/>
  <c r="J565" i="8"/>
  <c r="G565" i="8"/>
  <c r="I565" i="8"/>
  <c r="E565" i="8"/>
  <c r="H565" i="8"/>
  <c r="O553" i="8"/>
  <c r="N553" i="8"/>
  <c r="M553" i="8"/>
  <c r="L553" i="8"/>
  <c r="K553" i="8"/>
  <c r="J553" i="8"/>
  <c r="I553" i="8"/>
  <c r="G553" i="8"/>
  <c r="H553" i="8"/>
  <c r="E553" i="8"/>
  <c r="F553" i="8"/>
  <c r="O541" i="8"/>
  <c r="N541" i="8"/>
  <c r="L541" i="8"/>
  <c r="M541" i="8"/>
  <c r="K541" i="8"/>
  <c r="J541" i="8"/>
  <c r="G541" i="8"/>
  <c r="I541" i="8"/>
  <c r="H541" i="8"/>
  <c r="E541" i="8"/>
  <c r="O529" i="8"/>
  <c r="L529" i="8"/>
  <c r="N529" i="8"/>
  <c r="M529" i="8"/>
  <c r="K529" i="8"/>
  <c r="I529" i="8"/>
  <c r="J529" i="8"/>
  <c r="H529" i="8"/>
  <c r="G529" i="8"/>
  <c r="F529" i="8"/>
  <c r="E529" i="8"/>
  <c r="O517" i="8"/>
  <c r="N517" i="8"/>
  <c r="L517" i="8"/>
  <c r="M517" i="8"/>
  <c r="K517" i="8"/>
  <c r="J517" i="8"/>
  <c r="I517" i="8"/>
  <c r="G517" i="8"/>
  <c r="H517" i="8"/>
  <c r="F517" i="8"/>
  <c r="E517" i="8"/>
  <c r="O505" i="8"/>
  <c r="N505" i="8"/>
  <c r="M505" i="8"/>
  <c r="L505" i="8"/>
  <c r="K505" i="8"/>
  <c r="I505" i="8"/>
  <c r="J505" i="8"/>
  <c r="G505" i="8"/>
  <c r="H505" i="8"/>
  <c r="E505" i="8"/>
  <c r="O493" i="8"/>
  <c r="N493" i="8"/>
  <c r="L493" i="8"/>
  <c r="M493" i="8"/>
  <c r="K493" i="8"/>
  <c r="J493" i="8"/>
  <c r="G493" i="8"/>
  <c r="H493" i="8"/>
  <c r="E493" i="8"/>
  <c r="I493" i="8"/>
  <c r="F493" i="8"/>
  <c r="O481" i="8"/>
  <c r="N481" i="8"/>
  <c r="L481" i="8"/>
  <c r="M481" i="8"/>
  <c r="K481" i="8"/>
  <c r="J481" i="8"/>
  <c r="I481" i="8"/>
  <c r="G481" i="8"/>
  <c r="H481" i="8"/>
  <c r="E481" i="8"/>
  <c r="O469" i="8"/>
  <c r="N469" i="8"/>
  <c r="L469" i="8"/>
  <c r="K469" i="8"/>
  <c r="M469" i="8"/>
  <c r="J469" i="8"/>
  <c r="H469" i="8"/>
  <c r="G469" i="8"/>
  <c r="I469" i="8"/>
  <c r="E469" i="8"/>
  <c r="O457" i="8"/>
  <c r="M457" i="8"/>
  <c r="L457" i="8"/>
  <c r="N457" i="8"/>
  <c r="K457" i="8"/>
  <c r="J457" i="8"/>
  <c r="I457" i="8"/>
  <c r="G457" i="8"/>
  <c r="H457" i="8"/>
  <c r="F457" i="8"/>
  <c r="E457" i="8"/>
  <c r="O445" i="8"/>
  <c r="N445" i="8"/>
  <c r="L445" i="8"/>
  <c r="M445" i="8"/>
  <c r="K445" i="8"/>
  <c r="J445" i="8"/>
  <c r="G445" i="8"/>
  <c r="I445" i="8"/>
  <c r="H445" i="8"/>
  <c r="F445" i="8"/>
  <c r="E445" i="8"/>
  <c r="O433" i="8"/>
  <c r="N433" i="8"/>
  <c r="L433" i="8"/>
  <c r="M433" i="8"/>
  <c r="K433" i="8"/>
  <c r="J433" i="8"/>
  <c r="I433" i="8"/>
  <c r="G433" i="8"/>
  <c r="H433" i="8"/>
  <c r="E433" i="8"/>
  <c r="O421" i="8"/>
  <c r="N421" i="8"/>
  <c r="L421" i="8"/>
  <c r="M421" i="8"/>
  <c r="J421" i="8"/>
  <c r="K421" i="8"/>
  <c r="G421" i="8"/>
  <c r="I421" i="8"/>
  <c r="H421" i="8"/>
  <c r="E421" i="8"/>
  <c r="F421" i="8"/>
  <c r="O409" i="8"/>
  <c r="N409" i="8"/>
  <c r="L409" i="8"/>
  <c r="M409" i="8"/>
  <c r="K409" i="8"/>
  <c r="I409" i="8"/>
  <c r="J409" i="8"/>
  <c r="G409" i="8"/>
  <c r="H409" i="8"/>
  <c r="E409" i="8"/>
  <c r="O397" i="8"/>
  <c r="N397" i="8"/>
  <c r="M397" i="8"/>
  <c r="L397" i="8"/>
  <c r="K397" i="8"/>
  <c r="I397" i="8"/>
  <c r="J397" i="8"/>
  <c r="G397" i="8"/>
  <c r="H397" i="8"/>
  <c r="E397" i="8"/>
  <c r="N385" i="8"/>
  <c r="O385" i="8"/>
  <c r="L385" i="8"/>
  <c r="M385" i="8"/>
  <c r="K385" i="8"/>
  <c r="J385" i="8"/>
  <c r="I385" i="8"/>
  <c r="G385" i="8"/>
  <c r="H385" i="8"/>
  <c r="F385" i="8"/>
  <c r="E385" i="8"/>
  <c r="O373" i="8"/>
  <c r="N373" i="8"/>
  <c r="L373" i="8"/>
  <c r="M373" i="8"/>
  <c r="K373" i="8"/>
  <c r="J373" i="8"/>
  <c r="I373" i="8"/>
  <c r="H373" i="8"/>
  <c r="G373" i="8"/>
  <c r="F373" i="8"/>
  <c r="E373" i="8"/>
  <c r="O361" i="8"/>
  <c r="N361" i="8"/>
  <c r="L361" i="8"/>
  <c r="M361" i="8"/>
  <c r="K361" i="8"/>
  <c r="J361" i="8"/>
  <c r="I361" i="8"/>
  <c r="H361" i="8"/>
  <c r="G361" i="8"/>
  <c r="E361" i="8"/>
  <c r="O349" i="8"/>
  <c r="N349" i="8"/>
  <c r="M349" i="8"/>
  <c r="L349" i="8"/>
  <c r="K349" i="8"/>
  <c r="I349" i="8"/>
  <c r="H349" i="8"/>
  <c r="J349" i="8"/>
  <c r="G349" i="8"/>
  <c r="E349" i="8"/>
  <c r="F349" i="8"/>
  <c r="O337" i="8"/>
  <c r="N337" i="8"/>
  <c r="L337" i="8"/>
  <c r="M337" i="8"/>
  <c r="K337" i="8"/>
  <c r="J337" i="8"/>
  <c r="I337" i="8"/>
  <c r="H337" i="8"/>
  <c r="G337" i="8"/>
  <c r="E337" i="8"/>
  <c r="O325" i="8"/>
  <c r="L325" i="8"/>
  <c r="N325" i="8"/>
  <c r="M325" i="8"/>
  <c r="J325" i="8"/>
  <c r="K325" i="8"/>
  <c r="I325" i="8"/>
  <c r="H325" i="8"/>
  <c r="G325" i="8"/>
  <c r="E325" i="8"/>
  <c r="O313" i="8"/>
  <c r="N313" i="8"/>
  <c r="L313" i="8"/>
  <c r="M313" i="8"/>
  <c r="J313" i="8"/>
  <c r="K313" i="8"/>
  <c r="I313" i="8"/>
  <c r="H313" i="8"/>
  <c r="G313" i="8"/>
  <c r="F313" i="8"/>
  <c r="E313" i="8"/>
  <c r="O301" i="8"/>
  <c r="N301" i="8"/>
  <c r="M301" i="8"/>
  <c r="L301" i="8"/>
  <c r="J301" i="8"/>
  <c r="I301" i="8"/>
  <c r="K301" i="8"/>
  <c r="H301" i="8"/>
  <c r="G301" i="8"/>
  <c r="F301" i="8"/>
  <c r="E301" i="8"/>
  <c r="O289" i="8"/>
  <c r="N289" i="8"/>
  <c r="M289" i="8"/>
  <c r="L289" i="8"/>
  <c r="K289" i="8"/>
  <c r="I289" i="8"/>
  <c r="J289" i="8"/>
  <c r="G289" i="8"/>
  <c r="H289" i="8"/>
  <c r="E289" i="8"/>
  <c r="N277" i="8"/>
  <c r="O277" i="8"/>
  <c r="M277" i="8"/>
  <c r="L277" i="8"/>
  <c r="J277" i="8"/>
  <c r="K277" i="8"/>
  <c r="G277" i="8"/>
  <c r="H277" i="8"/>
  <c r="I277" i="8"/>
  <c r="E277" i="8"/>
  <c r="F277" i="8"/>
  <c r="N265" i="8"/>
  <c r="O265" i="8"/>
  <c r="M265" i="8"/>
  <c r="L265" i="8"/>
  <c r="K265" i="8"/>
  <c r="J265" i="8"/>
  <c r="I265" i="8"/>
  <c r="G265" i="8"/>
  <c r="H265" i="8"/>
  <c r="E265" i="8"/>
  <c r="O253" i="8"/>
  <c r="M253" i="8"/>
  <c r="N253" i="8"/>
  <c r="L253" i="8"/>
  <c r="I253" i="8"/>
  <c r="K253" i="8"/>
  <c r="J253" i="8"/>
  <c r="G253" i="8"/>
  <c r="H253" i="8"/>
  <c r="E253" i="8"/>
  <c r="N241" i="8"/>
  <c r="O241" i="8"/>
  <c r="M241" i="8"/>
  <c r="L241" i="8"/>
  <c r="K241" i="8"/>
  <c r="I241" i="8"/>
  <c r="J241" i="8"/>
  <c r="G241" i="8"/>
  <c r="H241" i="8"/>
  <c r="F241" i="8"/>
  <c r="E241" i="8"/>
  <c r="O229" i="8"/>
  <c r="N229" i="8"/>
  <c r="M229" i="8"/>
  <c r="L229" i="8"/>
  <c r="J229" i="8"/>
  <c r="K229" i="8"/>
  <c r="I229" i="8"/>
  <c r="H229" i="8"/>
  <c r="G229" i="8"/>
  <c r="F229" i="8"/>
  <c r="E229" i="8"/>
  <c r="N217" i="8"/>
  <c r="O217" i="8"/>
  <c r="M217" i="8"/>
  <c r="L217" i="8"/>
  <c r="I217" i="8"/>
  <c r="J217" i="8"/>
  <c r="H217" i="8"/>
  <c r="K217" i="8"/>
  <c r="G217" i="8"/>
  <c r="E217" i="8"/>
  <c r="O205" i="8"/>
  <c r="N205" i="8"/>
  <c r="M205" i="8"/>
  <c r="J205" i="8"/>
  <c r="K205" i="8"/>
  <c r="L205" i="8"/>
  <c r="I205" i="8"/>
  <c r="H205" i="8"/>
  <c r="G205" i="8"/>
  <c r="E205" i="8"/>
  <c r="F205" i="8"/>
  <c r="O193" i="8"/>
  <c r="N193" i="8"/>
  <c r="M193" i="8"/>
  <c r="L193" i="8"/>
  <c r="J193" i="8"/>
  <c r="K193" i="8"/>
  <c r="I193" i="8"/>
  <c r="H193" i="8"/>
  <c r="G193" i="8"/>
  <c r="E193" i="8"/>
  <c r="O181" i="8"/>
  <c r="M181" i="8"/>
  <c r="N181" i="8"/>
  <c r="L181" i="8"/>
  <c r="J181" i="8"/>
  <c r="K181" i="8"/>
  <c r="I181" i="8"/>
  <c r="H181" i="8"/>
  <c r="G181" i="8"/>
  <c r="E181" i="8"/>
  <c r="O169" i="8"/>
  <c r="N169" i="8"/>
  <c r="M169" i="8"/>
  <c r="L169" i="8"/>
  <c r="K169" i="8"/>
  <c r="J169" i="8"/>
  <c r="I169" i="8"/>
  <c r="G169" i="8"/>
  <c r="F169" i="8"/>
  <c r="H169" i="8"/>
  <c r="E169" i="8"/>
  <c r="O157" i="8"/>
  <c r="N157" i="8"/>
  <c r="M157" i="8"/>
  <c r="L157" i="8"/>
  <c r="K157" i="8"/>
  <c r="J157" i="8"/>
  <c r="I157" i="8"/>
  <c r="H157" i="8"/>
  <c r="G157" i="8"/>
  <c r="F157" i="8"/>
  <c r="E157" i="8"/>
  <c r="O145" i="8"/>
  <c r="N145" i="8"/>
  <c r="M145" i="8"/>
  <c r="L145" i="8"/>
  <c r="K145" i="8"/>
  <c r="J145" i="8"/>
  <c r="I145" i="8"/>
  <c r="H145" i="8"/>
  <c r="G145" i="8"/>
  <c r="F145" i="8"/>
  <c r="E145" i="8"/>
  <c r="N133" i="8"/>
  <c r="O133" i="8"/>
  <c r="M133" i="8"/>
  <c r="L133" i="8"/>
  <c r="J133" i="8"/>
  <c r="K133" i="8"/>
  <c r="I133" i="8"/>
  <c r="H133" i="8"/>
  <c r="G133" i="8"/>
  <c r="F133" i="8"/>
  <c r="E133" i="8"/>
  <c r="N121" i="8"/>
  <c r="O121" i="8"/>
  <c r="M121" i="8"/>
  <c r="L121" i="8"/>
  <c r="K121" i="8"/>
  <c r="J121" i="8"/>
  <c r="I121" i="8"/>
  <c r="G121" i="8"/>
  <c r="F121" i="8"/>
  <c r="E121" i="8"/>
  <c r="H121" i="8"/>
  <c r="O109" i="8"/>
  <c r="N109" i="8"/>
  <c r="M109" i="8"/>
  <c r="L109" i="8"/>
  <c r="J109" i="8"/>
  <c r="K109" i="8"/>
  <c r="H109" i="8"/>
  <c r="I109" i="8"/>
  <c r="G109" i="8"/>
  <c r="F109" i="8"/>
  <c r="E109" i="8"/>
  <c r="N97" i="8"/>
  <c r="O97" i="8"/>
  <c r="M97" i="8"/>
  <c r="L97" i="8"/>
  <c r="K97" i="8"/>
  <c r="J97" i="8"/>
  <c r="I97" i="8"/>
  <c r="H97" i="8"/>
  <c r="G97" i="8"/>
  <c r="F97" i="8"/>
  <c r="E97" i="8"/>
  <c r="O85" i="8"/>
  <c r="N85" i="8"/>
  <c r="M85" i="8"/>
  <c r="L85" i="8"/>
  <c r="J85" i="8"/>
  <c r="K85" i="8"/>
  <c r="I85" i="8"/>
  <c r="H85" i="8"/>
  <c r="F85" i="8"/>
  <c r="G85" i="8"/>
  <c r="E85" i="8"/>
  <c r="N73" i="8"/>
  <c r="O73" i="8"/>
  <c r="M73" i="8"/>
  <c r="K73" i="8"/>
  <c r="L73" i="8"/>
  <c r="J73" i="8"/>
  <c r="I73" i="8"/>
  <c r="F73" i="8"/>
  <c r="G73" i="8"/>
  <c r="H73" i="8"/>
  <c r="E73" i="8"/>
  <c r="O61" i="8"/>
  <c r="N61" i="8"/>
  <c r="M61" i="8"/>
  <c r="K61" i="8"/>
  <c r="L61" i="8"/>
  <c r="J61" i="8"/>
  <c r="I61" i="8"/>
  <c r="H61" i="8"/>
  <c r="F61" i="8"/>
  <c r="G61" i="8"/>
  <c r="E61" i="8"/>
  <c r="O49" i="8"/>
  <c r="M49" i="8"/>
  <c r="N49" i="8"/>
  <c r="K49" i="8"/>
  <c r="L49" i="8"/>
  <c r="J49" i="8"/>
  <c r="I49" i="8"/>
  <c r="H49" i="8"/>
  <c r="F49" i="8"/>
  <c r="G49" i="8"/>
  <c r="E49" i="8"/>
  <c r="D733" i="8"/>
  <c r="D721" i="8"/>
  <c r="D709" i="8"/>
  <c r="D697" i="8"/>
  <c r="D685" i="8"/>
  <c r="D673" i="8"/>
  <c r="D661" i="8"/>
  <c r="D649" i="8"/>
  <c r="D637" i="8"/>
  <c r="D625" i="8"/>
  <c r="D613" i="8"/>
  <c r="D601" i="8"/>
  <c r="D589" i="8"/>
  <c r="D577" i="8"/>
  <c r="D565" i="8"/>
  <c r="D553" i="8"/>
  <c r="D541" i="8"/>
  <c r="D529" i="8"/>
  <c r="D517" i="8"/>
  <c r="D505" i="8"/>
  <c r="D493" i="8"/>
  <c r="D481" i="8"/>
  <c r="D469" i="8"/>
  <c r="D457" i="8"/>
  <c r="D445" i="8"/>
  <c r="D433" i="8"/>
  <c r="D421" i="8"/>
  <c r="D409" i="8"/>
  <c r="D397" i="8"/>
  <c r="D385" i="8"/>
  <c r="D373" i="8"/>
  <c r="D345" i="8"/>
  <c r="D331" i="8"/>
  <c r="D317" i="8"/>
  <c r="D273" i="8"/>
  <c r="D259" i="8"/>
  <c r="D245" i="8"/>
  <c r="D201" i="8"/>
  <c r="D187" i="8"/>
  <c r="D173" i="8"/>
  <c r="D159" i="8"/>
  <c r="D129" i="8"/>
  <c r="D115" i="8"/>
  <c r="D101" i="8"/>
  <c r="D87" i="8"/>
  <c r="D43" i="8"/>
  <c r="E716" i="8"/>
  <c r="E701" i="8"/>
  <c r="E668" i="8"/>
  <c r="E653" i="8"/>
  <c r="E620" i="8"/>
  <c r="E605" i="8"/>
  <c r="E572" i="8"/>
  <c r="E557" i="8"/>
  <c r="E524" i="8"/>
  <c r="E509" i="8"/>
  <c r="E492" i="8"/>
  <c r="E476" i="8"/>
  <c r="E461" i="8"/>
  <c r="E428" i="8"/>
  <c r="E413" i="8"/>
  <c r="E380" i="8"/>
  <c r="E365" i="8"/>
  <c r="E330" i="8"/>
  <c r="E294" i="8"/>
  <c r="E258" i="8"/>
  <c r="E222" i="8"/>
  <c r="E186" i="8"/>
  <c r="E150" i="8"/>
  <c r="E112" i="8"/>
  <c r="E90" i="8"/>
  <c r="E67" i="8"/>
  <c r="F42" i="8"/>
  <c r="F709" i="8"/>
  <c r="F680" i="8"/>
  <c r="F616" i="8"/>
  <c r="F580" i="8"/>
  <c r="F541" i="8"/>
  <c r="F499" i="8"/>
  <c r="F411" i="8"/>
  <c r="F325" i="8"/>
  <c r="F283" i="8"/>
  <c r="F237" i="8"/>
  <c r="F116" i="8"/>
  <c r="F44" i="8"/>
  <c r="G691" i="8"/>
  <c r="G608" i="8"/>
  <c r="O675" i="8"/>
  <c r="N675" i="8"/>
  <c r="M675" i="8"/>
  <c r="L675" i="8"/>
  <c r="K675" i="8"/>
  <c r="J675" i="8"/>
  <c r="I675" i="8"/>
  <c r="H675" i="8"/>
  <c r="G675" i="8"/>
  <c r="F675" i="8"/>
  <c r="O603" i="8"/>
  <c r="N603" i="8"/>
  <c r="M603" i="8"/>
  <c r="L603" i="8"/>
  <c r="K603" i="8"/>
  <c r="J603" i="8"/>
  <c r="I603" i="8"/>
  <c r="G603" i="8"/>
  <c r="H603" i="8"/>
  <c r="O531" i="8"/>
  <c r="N531" i="8"/>
  <c r="L531" i="8"/>
  <c r="M531" i="8"/>
  <c r="K531" i="8"/>
  <c r="J531" i="8"/>
  <c r="I531" i="8"/>
  <c r="H531" i="8"/>
  <c r="G531" i="8"/>
  <c r="F531" i="8"/>
  <c r="O459" i="8"/>
  <c r="N459" i="8"/>
  <c r="M459" i="8"/>
  <c r="L459" i="8"/>
  <c r="K459" i="8"/>
  <c r="J459" i="8"/>
  <c r="I459" i="8"/>
  <c r="G459" i="8"/>
  <c r="H459" i="8"/>
  <c r="F459" i="8"/>
  <c r="O399" i="8"/>
  <c r="N399" i="8"/>
  <c r="L399" i="8"/>
  <c r="M399" i="8"/>
  <c r="J399" i="8"/>
  <c r="K399" i="8"/>
  <c r="H399" i="8"/>
  <c r="I399" i="8"/>
  <c r="G399" i="8"/>
  <c r="F399" i="8"/>
  <c r="O363" i="8"/>
  <c r="N363" i="8"/>
  <c r="M363" i="8"/>
  <c r="L363" i="8"/>
  <c r="K363" i="8"/>
  <c r="J363" i="8"/>
  <c r="I363" i="8"/>
  <c r="H363" i="8"/>
  <c r="G363" i="8"/>
  <c r="F363" i="8"/>
  <c r="O303" i="8"/>
  <c r="N303" i="8"/>
  <c r="L303" i="8"/>
  <c r="J303" i="8"/>
  <c r="M303" i="8"/>
  <c r="K303" i="8"/>
  <c r="I303" i="8"/>
  <c r="G303" i="8"/>
  <c r="H303" i="8"/>
  <c r="O231" i="8"/>
  <c r="N231" i="8"/>
  <c r="M231" i="8"/>
  <c r="K231" i="8"/>
  <c r="L231" i="8"/>
  <c r="J231" i="8"/>
  <c r="I231" i="8"/>
  <c r="H231" i="8"/>
  <c r="G231" i="8"/>
  <c r="O171" i="8"/>
  <c r="N171" i="8"/>
  <c r="M171" i="8"/>
  <c r="L171" i="8"/>
  <c r="K171" i="8"/>
  <c r="J171" i="8"/>
  <c r="I171" i="8"/>
  <c r="G171" i="8"/>
  <c r="H171" i="8"/>
  <c r="F171" i="8"/>
  <c r="O99" i="8"/>
  <c r="N99" i="8"/>
  <c r="M99" i="8"/>
  <c r="L99" i="8"/>
  <c r="K99" i="8"/>
  <c r="J99" i="8"/>
  <c r="I99" i="8"/>
  <c r="H99" i="8"/>
  <c r="G99" i="8"/>
  <c r="F99" i="8"/>
  <c r="D699" i="8"/>
  <c r="D627" i="8"/>
  <c r="D507" i="8"/>
  <c r="D459" i="8"/>
  <c r="D423" i="8"/>
  <c r="D375" i="8"/>
  <c r="O732" i="8"/>
  <c r="M732" i="8"/>
  <c r="N732" i="8"/>
  <c r="K732" i="8"/>
  <c r="L732" i="8"/>
  <c r="I732" i="8"/>
  <c r="J732" i="8"/>
  <c r="H732" i="8"/>
  <c r="G732" i="8"/>
  <c r="O720" i="8"/>
  <c r="N720" i="8"/>
  <c r="M720" i="8"/>
  <c r="L720" i="8"/>
  <c r="J720" i="8"/>
  <c r="I720" i="8"/>
  <c r="K720" i="8"/>
  <c r="H720" i="8"/>
  <c r="M708" i="8"/>
  <c r="N708" i="8"/>
  <c r="O708" i="8"/>
  <c r="L708" i="8"/>
  <c r="K708" i="8"/>
  <c r="J708" i="8"/>
  <c r="I708" i="8"/>
  <c r="H708" i="8"/>
  <c r="O696" i="8"/>
  <c r="N696" i="8"/>
  <c r="M696" i="8"/>
  <c r="L696" i="8"/>
  <c r="K696" i="8"/>
  <c r="I696" i="8"/>
  <c r="J696" i="8"/>
  <c r="G696" i="8"/>
  <c r="H696" i="8"/>
  <c r="O684" i="8"/>
  <c r="M684" i="8"/>
  <c r="N684" i="8"/>
  <c r="L684" i="8"/>
  <c r="K684" i="8"/>
  <c r="J684" i="8"/>
  <c r="I684" i="8"/>
  <c r="H684" i="8"/>
  <c r="G684" i="8"/>
  <c r="F684" i="8"/>
  <c r="O672" i="8"/>
  <c r="N672" i="8"/>
  <c r="M672" i="8"/>
  <c r="L672" i="8"/>
  <c r="J672" i="8"/>
  <c r="I672" i="8"/>
  <c r="K672" i="8"/>
  <c r="H672" i="8"/>
  <c r="O660" i="8"/>
  <c r="N660" i="8"/>
  <c r="L660" i="8"/>
  <c r="K660" i="8"/>
  <c r="M660" i="8"/>
  <c r="J660" i="8"/>
  <c r="I660" i="8"/>
  <c r="H660" i="8"/>
  <c r="F660" i="8"/>
  <c r="G660" i="8"/>
  <c r="O648" i="8"/>
  <c r="N648" i="8"/>
  <c r="M648" i="8"/>
  <c r="L648" i="8"/>
  <c r="K648" i="8"/>
  <c r="I648" i="8"/>
  <c r="J648" i="8"/>
  <c r="H648" i="8"/>
  <c r="F648" i="8"/>
  <c r="O636" i="8"/>
  <c r="N636" i="8"/>
  <c r="M636" i="8"/>
  <c r="L636" i="8"/>
  <c r="K636" i="8"/>
  <c r="I636" i="8"/>
  <c r="J636" i="8"/>
  <c r="H636" i="8"/>
  <c r="G636" i="8"/>
  <c r="F636" i="8"/>
  <c r="O624" i="8"/>
  <c r="N624" i="8"/>
  <c r="M624" i="8"/>
  <c r="J624" i="8"/>
  <c r="I624" i="8"/>
  <c r="L624" i="8"/>
  <c r="K624" i="8"/>
  <c r="H624" i="8"/>
  <c r="F624" i="8"/>
  <c r="G624" i="8"/>
  <c r="O612" i="8"/>
  <c r="N612" i="8"/>
  <c r="L612" i="8"/>
  <c r="M612" i="8"/>
  <c r="K612" i="8"/>
  <c r="I612" i="8"/>
  <c r="J612" i="8"/>
  <c r="H612" i="8"/>
  <c r="G612" i="8"/>
  <c r="F612" i="8"/>
  <c r="O600" i="8"/>
  <c r="N600" i="8"/>
  <c r="M600" i="8"/>
  <c r="L600" i="8"/>
  <c r="K600" i="8"/>
  <c r="J600" i="8"/>
  <c r="I600" i="8"/>
  <c r="H600" i="8"/>
  <c r="O588" i="8"/>
  <c r="N588" i="8"/>
  <c r="M588" i="8"/>
  <c r="K588" i="8"/>
  <c r="L588" i="8"/>
  <c r="I588" i="8"/>
  <c r="J588" i="8"/>
  <c r="H588" i="8"/>
  <c r="G588" i="8"/>
  <c r="O576" i="8"/>
  <c r="N576" i="8"/>
  <c r="M576" i="8"/>
  <c r="L576" i="8"/>
  <c r="J576" i="8"/>
  <c r="I576" i="8"/>
  <c r="K576" i="8"/>
  <c r="H576" i="8"/>
  <c r="G576" i="8"/>
  <c r="F576" i="8"/>
  <c r="O564" i="8"/>
  <c r="N564" i="8"/>
  <c r="M564" i="8"/>
  <c r="L564" i="8"/>
  <c r="K564" i="8"/>
  <c r="I564" i="8"/>
  <c r="J564" i="8"/>
  <c r="H564" i="8"/>
  <c r="F564" i="8"/>
  <c r="O552" i="8"/>
  <c r="M552" i="8"/>
  <c r="N552" i="8"/>
  <c r="L552" i="8"/>
  <c r="K552" i="8"/>
  <c r="J552" i="8"/>
  <c r="I552" i="8"/>
  <c r="H552" i="8"/>
  <c r="G552" i="8"/>
  <c r="O540" i="8"/>
  <c r="N540" i="8"/>
  <c r="M540" i="8"/>
  <c r="K540" i="8"/>
  <c r="L540" i="8"/>
  <c r="I540" i="8"/>
  <c r="J540" i="8"/>
  <c r="H540" i="8"/>
  <c r="F540" i="8"/>
  <c r="O528" i="8"/>
  <c r="N528" i="8"/>
  <c r="L528" i="8"/>
  <c r="M528" i="8"/>
  <c r="J528" i="8"/>
  <c r="I528" i="8"/>
  <c r="K528" i="8"/>
  <c r="H528" i="8"/>
  <c r="F528" i="8"/>
  <c r="G528" i="8"/>
  <c r="O516" i="8"/>
  <c r="N516" i="8"/>
  <c r="M516" i="8"/>
  <c r="L516" i="8"/>
  <c r="K516" i="8"/>
  <c r="I516" i="8"/>
  <c r="J516" i="8"/>
  <c r="H516" i="8"/>
  <c r="F516" i="8"/>
  <c r="O504" i="8"/>
  <c r="N504" i="8"/>
  <c r="M504" i="8"/>
  <c r="L504" i="8"/>
  <c r="K504" i="8"/>
  <c r="J504" i="8"/>
  <c r="I504" i="8"/>
  <c r="H504" i="8"/>
  <c r="G504" i="8"/>
  <c r="F504" i="8"/>
  <c r="O492" i="8"/>
  <c r="N492" i="8"/>
  <c r="M492" i="8"/>
  <c r="K492" i="8"/>
  <c r="L492" i="8"/>
  <c r="I492" i="8"/>
  <c r="J492" i="8"/>
  <c r="H492" i="8"/>
  <c r="O480" i="8"/>
  <c r="N480" i="8"/>
  <c r="M480" i="8"/>
  <c r="L480" i="8"/>
  <c r="J480" i="8"/>
  <c r="I480" i="8"/>
  <c r="K480" i="8"/>
  <c r="H480" i="8"/>
  <c r="G480" i="8"/>
  <c r="F480" i="8"/>
  <c r="O468" i="8"/>
  <c r="N468" i="8"/>
  <c r="M468" i="8"/>
  <c r="L468" i="8"/>
  <c r="K468" i="8"/>
  <c r="I468" i="8"/>
  <c r="J468" i="8"/>
  <c r="H468" i="8"/>
  <c r="F468" i="8"/>
  <c r="O456" i="8"/>
  <c r="N456" i="8"/>
  <c r="M456" i="8"/>
  <c r="L456" i="8"/>
  <c r="K456" i="8"/>
  <c r="I456" i="8"/>
  <c r="J456" i="8"/>
  <c r="H456" i="8"/>
  <c r="F456" i="8"/>
  <c r="G456" i="8"/>
  <c r="O444" i="8"/>
  <c r="N444" i="8"/>
  <c r="M444" i="8"/>
  <c r="L444" i="8"/>
  <c r="K444" i="8"/>
  <c r="J444" i="8"/>
  <c r="I444" i="8"/>
  <c r="F444" i="8"/>
  <c r="H444" i="8"/>
  <c r="O432" i="8"/>
  <c r="N432" i="8"/>
  <c r="M432" i="8"/>
  <c r="K432" i="8"/>
  <c r="L432" i="8"/>
  <c r="J432" i="8"/>
  <c r="I432" i="8"/>
  <c r="H432" i="8"/>
  <c r="G432" i="8"/>
  <c r="F432" i="8"/>
  <c r="O420" i="8"/>
  <c r="N420" i="8"/>
  <c r="M420" i="8"/>
  <c r="L420" i="8"/>
  <c r="K420" i="8"/>
  <c r="I420" i="8"/>
  <c r="J420" i="8"/>
  <c r="H420" i="8"/>
  <c r="O408" i="8"/>
  <c r="N408" i="8"/>
  <c r="L408" i="8"/>
  <c r="M408" i="8"/>
  <c r="K408" i="8"/>
  <c r="I408" i="8"/>
  <c r="J408" i="8"/>
  <c r="H408" i="8"/>
  <c r="G408" i="8"/>
  <c r="F408" i="8"/>
  <c r="O396" i="8"/>
  <c r="N396" i="8"/>
  <c r="M396" i="8"/>
  <c r="L396" i="8"/>
  <c r="J396" i="8"/>
  <c r="K396" i="8"/>
  <c r="I396" i="8"/>
  <c r="H396" i="8"/>
  <c r="G396" i="8"/>
  <c r="F396" i="8"/>
  <c r="O384" i="8"/>
  <c r="N384" i="8"/>
  <c r="M384" i="8"/>
  <c r="K384" i="8"/>
  <c r="L384" i="8"/>
  <c r="I384" i="8"/>
  <c r="J384" i="8"/>
  <c r="H384" i="8"/>
  <c r="F384" i="8"/>
  <c r="G384" i="8"/>
  <c r="O372" i="8"/>
  <c r="N372" i="8"/>
  <c r="M372" i="8"/>
  <c r="L372" i="8"/>
  <c r="K372" i="8"/>
  <c r="J372" i="8"/>
  <c r="I372" i="8"/>
  <c r="H372" i="8"/>
  <c r="G372" i="8"/>
  <c r="F372" i="8"/>
  <c r="O360" i="8"/>
  <c r="N360" i="8"/>
  <c r="M360" i="8"/>
  <c r="L360" i="8"/>
  <c r="J360" i="8"/>
  <c r="I360" i="8"/>
  <c r="K360" i="8"/>
  <c r="H360" i="8"/>
  <c r="F360" i="8"/>
  <c r="G360" i="8"/>
  <c r="O348" i="8"/>
  <c r="M348" i="8"/>
  <c r="N348" i="8"/>
  <c r="L348" i="8"/>
  <c r="J348" i="8"/>
  <c r="I348" i="8"/>
  <c r="K348" i="8"/>
  <c r="H348" i="8"/>
  <c r="G348" i="8"/>
  <c r="O336" i="8"/>
  <c r="M336" i="8"/>
  <c r="N336" i="8"/>
  <c r="L336" i="8"/>
  <c r="K336" i="8"/>
  <c r="I336" i="8"/>
  <c r="H336" i="8"/>
  <c r="J336" i="8"/>
  <c r="F336" i="8"/>
  <c r="G336" i="8"/>
  <c r="O324" i="8"/>
  <c r="N324" i="8"/>
  <c r="L324" i="8"/>
  <c r="M324" i="8"/>
  <c r="K324" i="8"/>
  <c r="J324" i="8"/>
  <c r="I324" i="8"/>
  <c r="H324" i="8"/>
  <c r="G324" i="8"/>
  <c r="F324" i="8"/>
  <c r="O312" i="8"/>
  <c r="N312" i="8"/>
  <c r="L312" i="8"/>
  <c r="M312" i="8"/>
  <c r="J312" i="8"/>
  <c r="K312" i="8"/>
  <c r="I312" i="8"/>
  <c r="H312" i="8"/>
  <c r="F312" i="8"/>
  <c r="G312" i="8"/>
  <c r="O300" i="8"/>
  <c r="N300" i="8"/>
  <c r="M300" i="8"/>
  <c r="L300" i="8"/>
  <c r="J300" i="8"/>
  <c r="K300" i="8"/>
  <c r="I300" i="8"/>
  <c r="H300" i="8"/>
  <c r="F300" i="8"/>
  <c r="G300" i="8"/>
  <c r="O288" i="8"/>
  <c r="N288" i="8"/>
  <c r="M288" i="8"/>
  <c r="L288" i="8"/>
  <c r="J288" i="8"/>
  <c r="I288" i="8"/>
  <c r="K288" i="8"/>
  <c r="H288" i="8"/>
  <c r="F288" i="8"/>
  <c r="G288" i="8"/>
  <c r="O276" i="8"/>
  <c r="M276" i="8"/>
  <c r="N276" i="8"/>
  <c r="L276" i="8"/>
  <c r="K276" i="8"/>
  <c r="J276" i="8"/>
  <c r="I276" i="8"/>
  <c r="H276" i="8"/>
  <c r="G276" i="8"/>
  <c r="N264" i="8"/>
  <c r="M264" i="8"/>
  <c r="O264" i="8"/>
  <c r="L264" i="8"/>
  <c r="J264" i="8"/>
  <c r="K264" i="8"/>
  <c r="I264" i="8"/>
  <c r="H264" i="8"/>
  <c r="F264" i="8"/>
  <c r="G264" i="8"/>
  <c r="O252" i="8"/>
  <c r="N252" i="8"/>
  <c r="L252" i="8"/>
  <c r="J252" i="8"/>
  <c r="M252" i="8"/>
  <c r="K252" i="8"/>
  <c r="I252" i="8"/>
  <c r="H252" i="8"/>
  <c r="G252" i="8"/>
  <c r="F252" i="8"/>
  <c r="O240" i="8"/>
  <c r="L240" i="8"/>
  <c r="M240" i="8"/>
  <c r="N240" i="8"/>
  <c r="I240" i="8"/>
  <c r="K240" i="8"/>
  <c r="J240" i="8"/>
  <c r="H240" i="8"/>
  <c r="F240" i="8"/>
  <c r="G240" i="8"/>
  <c r="O228" i="8"/>
  <c r="L228" i="8"/>
  <c r="N228" i="8"/>
  <c r="M228" i="8"/>
  <c r="J228" i="8"/>
  <c r="I228" i="8"/>
  <c r="K228" i="8"/>
  <c r="H228" i="8"/>
  <c r="F228" i="8"/>
  <c r="G228" i="8"/>
  <c r="N216" i="8"/>
  <c r="O216" i="8"/>
  <c r="M216" i="8"/>
  <c r="L216" i="8"/>
  <c r="K216" i="8"/>
  <c r="J216" i="8"/>
  <c r="I216" i="8"/>
  <c r="H216" i="8"/>
  <c r="F216" i="8"/>
  <c r="G216" i="8"/>
  <c r="O204" i="8"/>
  <c r="N204" i="8"/>
  <c r="M204" i="8"/>
  <c r="L204" i="8"/>
  <c r="K204" i="8"/>
  <c r="I204" i="8"/>
  <c r="J204" i="8"/>
  <c r="H204" i="8"/>
  <c r="G204" i="8"/>
  <c r="F204" i="8"/>
  <c r="O192" i="8"/>
  <c r="N192" i="8"/>
  <c r="M192" i="8"/>
  <c r="J192" i="8"/>
  <c r="L192" i="8"/>
  <c r="K192" i="8"/>
  <c r="I192" i="8"/>
  <c r="H192" i="8"/>
  <c r="F192" i="8"/>
  <c r="G192" i="8"/>
  <c r="O180" i="8"/>
  <c r="N180" i="8"/>
  <c r="L180" i="8"/>
  <c r="M180" i="8"/>
  <c r="K180" i="8"/>
  <c r="H180" i="8"/>
  <c r="J180" i="8"/>
  <c r="I180" i="8"/>
  <c r="G180" i="8"/>
  <c r="F180" i="8"/>
  <c r="O168" i="8"/>
  <c r="N168" i="8"/>
  <c r="M168" i="8"/>
  <c r="L168" i="8"/>
  <c r="J168" i="8"/>
  <c r="K168" i="8"/>
  <c r="I168" i="8"/>
  <c r="H168" i="8"/>
  <c r="G168" i="8"/>
  <c r="F168" i="8"/>
  <c r="O156" i="8"/>
  <c r="N156" i="8"/>
  <c r="M156" i="8"/>
  <c r="L156" i="8"/>
  <c r="K156" i="8"/>
  <c r="J156" i="8"/>
  <c r="H156" i="8"/>
  <c r="I156" i="8"/>
  <c r="F156" i="8"/>
  <c r="G156" i="8"/>
  <c r="O144" i="8"/>
  <c r="N144" i="8"/>
  <c r="M144" i="8"/>
  <c r="L144" i="8"/>
  <c r="K144" i="8"/>
  <c r="H144" i="8"/>
  <c r="I144" i="8"/>
  <c r="J144" i="8"/>
  <c r="G144" i="8"/>
  <c r="F144" i="8"/>
  <c r="N132" i="8"/>
  <c r="O132" i="8"/>
  <c r="L132" i="8"/>
  <c r="M132" i="8"/>
  <c r="J132" i="8"/>
  <c r="I132" i="8"/>
  <c r="H132" i="8"/>
  <c r="K132" i="8"/>
  <c r="G132" i="8"/>
  <c r="E132" i="8"/>
  <c r="F132" i="8"/>
  <c r="N120" i="8"/>
  <c r="O120" i="8"/>
  <c r="M120" i="8"/>
  <c r="L120" i="8"/>
  <c r="K120" i="8"/>
  <c r="J120" i="8"/>
  <c r="H120" i="8"/>
  <c r="I120" i="8"/>
  <c r="F120" i="8"/>
  <c r="E120" i="8"/>
  <c r="G120" i="8"/>
  <c r="O108" i="8"/>
  <c r="N108" i="8"/>
  <c r="L108" i="8"/>
  <c r="M108" i="8"/>
  <c r="J108" i="8"/>
  <c r="K108" i="8"/>
  <c r="I108" i="8"/>
  <c r="H108" i="8"/>
  <c r="E108" i="8"/>
  <c r="G108" i="8"/>
  <c r="O96" i="8"/>
  <c r="M96" i="8"/>
  <c r="N96" i="8"/>
  <c r="L96" i="8"/>
  <c r="K96" i="8"/>
  <c r="I96" i="8"/>
  <c r="H96" i="8"/>
  <c r="J96" i="8"/>
  <c r="G96" i="8"/>
  <c r="E96" i="8"/>
  <c r="O84" i="8"/>
  <c r="L84" i="8"/>
  <c r="N84" i="8"/>
  <c r="M84" i="8"/>
  <c r="J84" i="8"/>
  <c r="K84" i="8"/>
  <c r="H84" i="8"/>
  <c r="I84" i="8"/>
  <c r="G84" i="8"/>
  <c r="F84" i="8"/>
  <c r="E84" i="8"/>
  <c r="N72" i="8"/>
  <c r="O72" i="8"/>
  <c r="L72" i="8"/>
  <c r="M72" i="8"/>
  <c r="J72" i="8"/>
  <c r="K72" i="8"/>
  <c r="H72" i="8"/>
  <c r="I72" i="8"/>
  <c r="G72" i="8"/>
  <c r="E72" i="8"/>
  <c r="N60" i="8"/>
  <c r="O60" i="8"/>
  <c r="M60" i="8"/>
  <c r="K60" i="8"/>
  <c r="J60" i="8"/>
  <c r="I60" i="8"/>
  <c r="H60" i="8"/>
  <c r="L60" i="8"/>
  <c r="G60" i="8"/>
  <c r="E60" i="8"/>
  <c r="O48" i="8"/>
  <c r="N48" i="8"/>
  <c r="K48" i="8"/>
  <c r="M48" i="8"/>
  <c r="H48" i="8"/>
  <c r="L48" i="8"/>
  <c r="J48" i="8"/>
  <c r="G48" i="8"/>
  <c r="I48" i="8"/>
  <c r="F48" i="8"/>
  <c r="E48" i="8"/>
  <c r="D732" i="8"/>
  <c r="D720" i="8"/>
  <c r="D708" i="8"/>
  <c r="D696" i="8"/>
  <c r="D684" i="8"/>
  <c r="D672" i="8"/>
  <c r="D660" i="8"/>
  <c r="D648" i="8"/>
  <c r="D636" i="8"/>
  <c r="D624" i="8"/>
  <c r="D612" i="8"/>
  <c r="D600" i="8"/>
  <c r="D588" i="8"/>
  <c r="D576" i="8"/>
  <c r="D564" i="8"/>
  <c r="D552" i="8"/>
  <c r="D540" i="8"/>
  <c r="D528" i="8"/>
  <c r="D516" i="8"/>
  <c r="D504" i="8"/>
  <c r="D492" i="8"/>
  <c r="D480" i="8"/>
  <c r="D468" i="8"/>
  <c r="D456" i="8"/>
  <c r="D444" i="8"/>
  <c r="D432" i="8"/>
  <c r="D420" i="8"/>
  <c r="D408" i="8"/>
  <c r="D396" i="8"/>
  <c r="D384" i="8"/>
  <c r="D372" i="8"/>
  <c r="D344" i="8"/>
  <c r="D330" i="8"/>
  <c r="D316" i="8"/>
  <c r="D301" i="8"/>
  <c r="D272" i="8"/>
  <c r="D258" i="8"/>
  <c r="D244" i="8"/>
  <c r="D229" i="8"/>
  <c r="D200" i="8"/>
  <c r="D186" i="8"/>
  <c r="D172" i="8"/>
  <c r="D157" i="8"/>
  <c r="D128" i="8"/>
  <c r="D114" i="8"/>
  <c r="D100" i="8"/>
  <c r="D85" i="8"/>
  <c r="D56" i="8"/>
  <c r="E42" i="8"/>
  <c r="E715" i="8"/>
  <c r="E700" i="8"/>
  <c r="E667" i="8"/>
  <c r="E652" i="8"/>
  <c r="E635" i="8"/>
  <c r="E619" i="8"/>
  <c r="E604" i="8"/>
  <c r="E571" i="8"/>
  <c r="E556" i="8"/>
  <c r="E539" i="8"/>
  <c r="E523" i="8"/>
  <c r="E508" i="8"/>
  <c r="E475" i="8"/>
  <c r="E460" i="8"/>
  <c r="E443" i="8"/>
  <c r="E427" i="8"/>
  <c r="E412" i="8"/>
  <c r="E379" i="8"/>
  <c r="E364" i="8"/>
  <c r="E329" i="8"/>
  <c r="E293" i="8"/>
  <c r="E257" i="8"/>
  <c r="E221" i="8"/>
  <c r="E185" i="8"/>
  <c r="E149" i="8"/>
  <c r="E111" i="8"/>
  <c r="E89" i="8"/>
  <c r="E66" i="8"/>
  <c r="F734" i="8"/>
  <c r="F708" i="8"/>
  <c r="F679" i="8"/>
  <c r="F644" i="8"/>
  <c r="F614" i="8"/>
  <c r="F578" i="8"/>
  <c r="F539" i="8"/>
  <c r="F409" i="8"/>
  <c r="F367" i="8"/>
  <c r="F231" i="8"/>
  <c r="F175" i="8"/>
  <c r="F108" i="8"/>
  <c r="G600" i="8"/>
  <c r="G486" i="8"/>
  <c r="O719" i="8"/>
  <c r="N719" i="8"/>
  <c r="M719" i="8"/>
  <c r="L719" i="8"/>
  <c r="J719" i="8"/>
  <c r="K719" i="8"/>
  <c r="I719" i="8"/>
  <c r="H719" i="8"/>
  <c r="G719" i="8"/>
  <c r="O683" i="8"/>
  <c r="M683" i="8"/>
  <c r="N683" i="8"/>
  <c r="L683" i="8"/>
  <c r="J683" i="8"/>
  <c r="I683" i="8"/>
  <c r="K683" i="8"/>
  <c r="G683" i="8"/>
  <c r="H683" i="8"/>
  <c r="O647" i="8"/>
  <c r="N647" i="8"/>
  <c r="M647" i="8"/>
  <c r="L647" i="8"/>
  <c r="J647" i="8"/>
  <c r="K647" i="8"/>
  <c r="I647" i="8"/>
  <c r="H647" i="8"/>
  <c r="G647" i="8"/>
  <c r="F647" i="8"/>
  <c r="O611" i="8"/>
  <c r="N611" i="8"/>
  <c r="L611" i="8"/>
  <c r="K611" i="8"/>
  <c r="M611" i="8"/>
  <c r="J611" i="8"/>
  <c r="H611" i="8"/>
  <c r="I611" i="8"/>
  <c r="G611" i="8"/>
  <c r="F611" i="8"/>
  <c r="O587" i="8"/>
  <c r="N587" i="8"/>
  <c r="M587" i="8"/>
  <c r="J587" i="8"/>
  <c r="K587" i="8"/>
  <c r="L587" i="8"/>
  <c r="G587" i="8"/>
  <c r="I587" i="8"/>
  <c r="H587" i="8"/>
  <c r="O551" i="8"/>
  <c r="N551" i="8"/>
  <c r="M551" i="8"/>
  <c r="L551" i="8"/>
  <c r="J551" i="8"/>
  <c r="K551" i="8"/>
  <c r="I551" i="8"/>
  <c r="H551" i="8"/>
  <c r="G551" i="8"/>
  <c r="F551" i="8"/>
  <c r="O527" i="8"/>
  <c r="N527" i="8"/>
  <c r="M527" i="8"/>
  <c r="J527" i="8"/>
  <c r="K527" i="8"/>
  <c r="L527" i="8"/>
  <c r="I527" i="8"/>
  <c r="G527" i="8"/>
  <c r="H527" i="8"/>
  <c r="O491" i="8"/>
  <c r="N491" i="8"/>
  <c r="M491" i="8"/>
  <c r="L491" i="8"/>
  <c r="J491" i="8"/>
  <c r="K491" i="8"/>
  <c r="I491" i="8"/>
  <c r="H491" i="8"/>
  <c r="G491" i="8"/>
  <c r="O455" i="8"/>
  <c r="N455" i="8"/>
  <c r="M455" i="8"/>
  <c r="L455" i="8"/>
  <c r="J455" i="8"/>
  <c r="K455" i="8"/>
  <c r="I455" i="8"/>
  <c r="H455" i="8"/>
  <c r="G455" i="8"/>
  <c r="O419" i="8"/>
  <c r="N419" i="8"/>
  <c r="M419" i="8"/>
  <c r="L419" i="8"/>
  <c r="K419" i="8"/>
  <c r="J419" i="8"/>
  <c r="I419" i="8"/>
  <c r="H419" i="8"/>
  <c r="G419" i="8"/>
  <c r="O395" i="8"/>
  <c r="N395" i="8"/>
  <c r="M395" i="8"/>
  <c r="L395" i="8"/>
  <c r="K395" i="8"/>
  <c r="J395" i="8"/>
  <c r="I395" i="8"/>
  <c r="H395" i="8"/>
  <c r="G395" i="8"/>
  <c r="O359" i="8"/>
  <c r="N359" i="8"/>
  <c r="K359" i="8"/>
  <c r="M359" i="8"/>
  <c r="L359" i="8"/>
  <c r="I359" i="8"/>
  <c r="H359" i="8"/>
  <c r="J359" i="8"/>
  <c r="G359" i="8"/>
  <c r="F359" i="8"/>
  <c r="O323" i="8"/>
  <c r="N323" i="8"/>
  <c r="M323" i="8"/>
  <c r="L323" i="8"/>
  <c r="K323" i="8"/>
  <c r="J323" i="8"/>
  <c r="H323" i="8"/>
  <c r="I323" i="8"/>
  <c r="G323" i="8"/>
  <c r="O287" i="8"/>
  <c r="N287" i="8"/>
  <c r="M287" i="8"/>
  <c r="L287" i="8"/>
  <c r="K287" i="8"/>
  <c r="J287" i="8"/>
  <c r="I287" i="8"/>
  <c r="H287" i="8"/>
  <c r="G287" i="8"/>
  <c r="F287" i="8"/>
  <c r="O251" i="8"/>
  <c r="N251" i="8"/>
  <c r="M251" i="8"/>
  <c r="L251" i="8"/>
  <c r="K251" i="8"/>
  <c r="J251" i="8"/>
  <c r="H251" i="8"/>
  <c r="I251" i="8"/>
  <c r="G251" i="8"/>
  <c r="O215" i="8"/>
  <c r="N215" i="8"/>
  <c r="L215" i="8"/>
  <c r="M215" i="8"/>
  <c r="K215" i="8"/>
  <c r="J215" i="8"/>
  <c r="I215" i="8"/>
  <c r="H215" i="8"/>
  <c r="G215" i="8"/>
  <c r="F215" i="8"/>
  <c r="O167" i="8"/>
  <c r="L167" i="8"/>
  <c r="N167" i="8"/>
  <c r="K167" i="8"/>
  <c r="J167" i="8"/>
  <c r="M167" i="8"/>
  <c r="I167" i="8"/>
  <c r="H167" i="8"/>
  <c r="G167" i="8"/>
  <c r="F167" i="8"/>
  <c r="O143" i="8"/>
  <c r="N143" i="8"/>
  <c r="M143" i="8"/>
  <c r="L143" i="8"/>
  <c r="K143" i="8"/>
  <c r="I143" i="8"/>
  <c r="J143" i="8"/>
  <c r="H143" i="8"/>
  <c r="G143" i="8"/>
  <c r="F143" i="8"/>
  <c r="O119" i="8"/>
  <c r="N119" i="8"/>
  <c r="M119" i="8"/>
  <c r="L119" i="8"/>
  <c r="K119" i="8"/>
  <c r="I119" i="8"/>
  <c r="J119" i="8"/>
  <c r="G119" i="8"/>
  <c r="F119" i="8"/>
  <c r="H119" i="8"/>
  <c r="O83" i="8"/>
  <c r="N83" i="8"/>
  <c r="L83" i="8"/>
  <c r="K83" i="8"/>
  <c r="J83" i="8"/>
  <c r="M83" i="8"/>
  <c r="I83" i="8"/>
  <c r="G83" i="8"/>
  <c r="F83" i="8"/>
  <c r="H83" i="8"/>
  <c r="O47" i="8"/>
  <c r="N47" i="8"/>
  <c r="K47" i="8"/>
  <c r="L47" i="8"/>
  <c r="M47" i="8"/>
  <c r="I47" i="8"/>
  <c r="J47" i="8"/>
  <c r="H47" i="8"/>
  <c r="G47" i="8"/>
  <c r="F47" i="8"/>
  <c r="E47" i="8"/>
  <c r="D719" i="8"/>
  <c r="D611" i="8"/>
  <c r="D587" i="8"/>
  <c r="D527" i="8"/>
  <c r="D455" i="8"/>
  <c r="D419" i="8"/>
  <c r="D395" i="8"/>
  <c r="D343" i="8"/>
  <c r="D329" i="8"/>
  <c r="D300" i="8"/>
  <c r="D271" i="8"/>
  <c r="D257" i="8"/>
  <c r="D228" i="8"/>
  <c r="D199" i="8"/>
  <c r="D185" i="8"/>
  <c r="D171" i="8"/>
  <c r="D156" i="8"/>
  <c r="D127" i="8"/>
  <c r="D113" i="8"/>
  <c r="D99" i="8"/>
  <c r="D84" i="8"/>
  <c r="D55" i="8"/>
  <c r="E714" i="8"/>
  <c r="E699" i="8"/>
  <c r="E666" i="8"/>
  <c r="E651" i="8"/>
  <c r="E618" i="8"/>
  <c r="E603" i="8"/>
  <c r="E570" i="8"/>
  <c r="E522" i="8"/>
  <c r="E474" i="8"/>
  <c r="E459" i="8"/>
  <c r="E426" i="8"/>
  <c r="E378" i="8"/>
  <c r="E363" i="8"/>
  <c r="E328" i="8"/>
  <c r="E292" i="8"/>
  <c r="E256" i="8"/>
  <c r="E220" i="8"/>
  <c r="E184" i="8"/>
  <c r="E148" i="8"/>
  <c r="E127" i="8"/>
  <c r="E88" i="8"/>
  <c r="E65" i="8"/>
  <c r="F733" i="8"/>
  <c r="F672" i="8"/>
  <c r="F643" i="8"/>
  <c r="F613" i="8"/>
  <c r="F536" i="8"/>
  <c r="F492" i="8"/>
  <c r="F450" i="8"/>
  <c r="F362" i="8"/>
  <c r="F320" i="8"/>
  <c r="F276" i="8"/>
  <c r="F102" i="8"/>
  <c r="G672" i="8"/>
  <c r="G590" i="8"/>
  <c r="G468" i="8"/>
  <c r="O687" i="8"/>
  <c r="N687" i="8"/>
  <c r="M687" i="8"/>
  <c r="L687" i="8"/>
  <c r="K687" i="8"/>
  <c r="J687" i="8"/>
  <c r="I687" i="8"/>
  <c r="H687" i="8"/>
  <c r="G687" i="8"/>
  <c r="F687" i="8"/>
  <c r="O615" i="8"/>
  <c r="N615" i="8"/>
  <c r="M615" i="8"/>
  <c r="K615" i="8"/>
  <c r="L615" i="8"/>
  <c r="J615" i="8"/>
  <c r="I615" i="8"/>
  <c r="G615" i="8"/>
  <c r="H615" i="8"/>
  <c r="F615" i="8"/>
  <c r="O555" i="8"/>
  <c r="M555" i="8"/>
  <c r="N555" i="8"/>
  <c r="L555" i="8"/>
  <c r="K555" i="8"/>
  <c r="J555" i="8"/>
  <c r="I555" i="8"/>
  <c r="G555" i="8"/>
  <c r="H555" i="8"/>
  <c r="F555" i="8"/>
  <c r="O495" i="8"/>
  <c r="N495" i="8"/>
  <c r="L495" i="8"/>
  <c r="M495" i="8"/>
  <c r="J495" i="8"/>
  <c r="K495" i="8"/>
  <c r="I495" i="8"/>
  <c r="G495" i="8"/>
  <c r="H495" i="8"/>
  <c r="O435" i="8"/>
  <c r="N435" i="8"/>
  <c r="M435" i="8"/>
  <c r="L435" i="8"/>
  <c r="J435" i="8"/>
  <c r="K435" i="8"/>
  <c r="I435" i="8"/>
  <c r="G435" i="8"/>
  <c r="H435" i="8"/>
  <c r="F435" i="8"/>
  <c r="O351" i="8"/>
  <c r="N351" i="8"/>
  <c r="M351" i="8"/>
  <c r="L351" i="8"/>
  <c r="J351" i="8"/>
  <c r="K351" i="8"/>
  <c r="H351" i="8"/>
  <c r="I351" i="8"/>
  <c r="G351" i="8"/>
  <c r="O279" i="8"/>
  <c r="N279" i="8"/>
  <c r="M279" i="8"/>
  <c r="L279" i="8"/>
  <c r="I279" i="8"/>
  <c r="J279" i="8"/>
  <c r="K279" i="8"/>
  <c r="G279" i="8"/>
  <c r="H279" i="8"/>
  <c r="O243" i="8"/>
  <c r="N243" i="8"/>
  <c r="M243" i="8"/>
  <c r="L243" i="8"/>
  <c r="K243" i="8"/>
  <c r="J243" i="8"/>
  <c r="I243" i="8"/>
  <c r="G243" i="8"/>
  <c r="H243" i="8"/>
  <c r="F243" i="8"/>
  <c r="O183" i="8"/>
  <c r="M183" i="8"/>
  <c r="N183" i="8"/>
  <c r="K183" i="8"/>
  <c r="L183" i="8"/>
  <c r="I183" i="8"/>
  <c r="J183" i="8"/>
  <c r="G183" i="8"/>
  <c r="F183" i="8"/>
  <c r="H183" i="8"/>
  <c r="O135" i="8"/>
  <c r="N135" i="8"/>
  <c r="M135" i="8"/>
  <c r="L135" i="8"/>
  <c r="K135" i="8"/>
  <c r="J135" i="8"/>
  <c r="I135" i="8"/>
  <c r="H135" i="8"/>
  <c r="G135" i="8"/>
  <c r="F135" i="8"/>
  <c r="O75" i="8"/>
  <c r="N75" i="8"/>
  <c r="M75" i="8"/>
  <c r="L75" i="8"/>
  <c r="K75" i="8"/>
  <c r="J75" i="8"/>
  <c r="I75" i="8"/>
  <c r="F75" i="8"/>
  <c r="G75" i="8"/>
  <c r="H75" i="8"/>
  <c r="D723" i="8"/>
  <c r="D651" i="8"/>
  <c r="D603" i="8"/>
  <c r="D543" i="8"/>
  <c r="D495" i="8"/>
  <c r="D447" i="8"/>
  <c r="D387" i="8"/>
  <c r="O731" i="8"/>
  <c r="N731" i="8"/>
  <c r="M731" i="8"/>
  <c r="J731" i="8"/>
  <c r="L731" i="8"/>
  <c r="K731" i="8"/>
  <c r="I731" i="8"/>
  <c r="H731" i="8"/>
  <c r="G731" i="8"/>
  <c r="O707" i="8"/>
  <c r="N707" i="8"/>
  <c r="L707" i="8"/>
  <c r="M707" i="8"/>
  <c r="K707" i="8"/>
  <c r="J707" i="8"/>
  <c r="I707" i="8"/>
  <c r="H707" i="8"/>
  <c r="F707" i="8"/>
  <c r="G707" i="8"/>
  <c r="O695" i="8"/>
  <c r="N695" i="8"/>
  <c r="M695" i="8"/>
  <c r="L695" i="8"/>
  <c r="J695" i="8"/>
  <c r="K695" i="8"/>
  <c r="I695" i="8"/>
  <c r="G695" i="8"/>
  <c r="H695" i="8"/>
  <c r="O671" i="8"/>
  <c r="N671" i="8"/>
  <c r="M671" i="8"/>
  <c r="L671" i="8"/>
  <c r="J671" i="8"/>
  <c r="K671" i="8"/>
  <c r="I671" i="8"/>
  <c r="H671" i="8"/>
  <c r="G671" i="8"/>
  <c r="F671" i="8"/>
  <c r="O659" i="8"/>
  <c r="N659" i="8"/>
  <c r="L659" i="8"/>
  <c r="M659" i="8"/>
  <c r="K659" i="8"/>
  <c r="J659" i="8"/>
  <c r="I659" i="8"/>
  <c r="H659" i="8"/>
  <c r="G659" i="8"/>
  <c r="O635" i="8"/>
  <c r="N635" i="8"/>
  <c r="M635" i="8"/>
  <c r="L635" i="8"/>
  <c r="J635" i="8"/>
  <c r="K635" i="8"/>
  <c r="H635" i="8"/>
  <c r="I635" i="8"/>
  <c r="G635" i="8"/>
  <c r="F635" i="8"/>
  <c r="O623" i="8"/>
  <c r="N623" i="8"/>
  <c r="M623" i="8"/>
  <c r="J623" i="8"/>
  <c r="K623" i="8"/>
  <c r="L623" i="8"/>
  <c r="I623" i="8"/>
  <c r="G623" i="8"/>
  <c r="H623" i="8"/>
  <c r="F623" i="8"/>
  <c r="O599" i="8"/>
  <c r="N599" i="8"/>
  <c r="M599" i="8"/>
  <c r="L599" i="8"/>
  <c r="J599" i="8"/>
  <c r="K599" i="8"/>
  <c r="I599" i="8"/>
  <c r="H599" i="8"/>
  <c r="G599" i="8"/>
  <c r="F599" i="8"/>
  <c r="O575" i="8"/>
  <c r="N575" i="8"/>
  <c r="M575" i="8"/>
  <c r="J575" i="8"/>
  <c r="L575" i="8"/>
  <c r="K575" i="8"/>
  <c r="I575" i="8"/>
  <c r="H575" i="8"/>
  <c r="G575" i="8"/>
  <c r="O563" i="8"/>
  <c r="N563" i="8"/>
  <c r="L563" i="8"/>
  <c r="M563" i="8"/>
  <c r="K563" i="8"/>
  <c r="J563" i="8"/>
  <c r="I563" i="8"/>
  <c r="H563" i="8"/>
  <c r="G563" i="8"/>
  <c r="F563" i="8"/>
  <c r="O539" i="8"/>
  <c r="N539" i="8"/>
  <c r="M539" i="8"/>
  <c r="J539" i="8"/>
  <c r="L539" i="8"/>
  <c r="K539" i="8"/>
  <c r="I539" i="8"/>
  <c r="H539" i="8"/>
  <c r="G539" i="8"/>
  <c r="O515" i="8"/>
  <c r="N515" i="8"/>
  <c r="M515" i="8"/>
  <c r="K515" i="8"/>
  <c r="L515" i="8"/>
  <c r="J515" i="8"/>
  <c r="I515" i="8"/>
  <c r="H515" i="8"/>
  <c r="G515" i="8"/>
  <c r="F515" i="8"/>
  <c r="O503" i="8"/>
  <c r="N503" i="8"/>
  <c r="M503" i="8"/>
  <c r="L503" i="8"/>
  <c r="J503" i="8"/>
  <c r="K503" i="8"/>
  <c r="I503" i="8"/>
  <c r="H503" i="8"/>
  <c r="G503" i="8"/>
  <c r="F503" i="8"/>
  <c r="O479" i="8"/>
  <c r="N479" i="8"/>
  <c r="M479" i="8"/>
  <c r="J479" i="8"/>
  <c r="L479" i="8"/>
  <c r="K479" i="8"/>
  <c r="I479" i="8"/>
  <c r="H479" i="8"/>
  <c r="G479" i="8"/>
  <c r="F479" i="8"/>
  <c r="O467" i="8"/>
  <c r="N467" i="8"/>
  <c r="M467" i="8"/>
  <c r="L467" i="8"/>
  <c r="K467" i="8"/>
  <c r="J467" i="8"/>
  <c r="I467" i="8"/>
  <c r="H467" i="8"/>
  <c r="G467" i="8"/>
  <c r="O443" i="8"/>
  <c r="N443" i="8"/>
  <c r="M443" i="8"/>
  <c r="L443" i="8"/>
  <c r="J443" i="8"/>
  <c r="K443" i="8"/>
  <c r="I443" i="8"/>
  <c r="G443" i="8"/>
  <c r="F443" i="8"/>
  <c r="H443" i="8"/>
  <c r="O431" i="8"/>
  <c r="N431" i="8"/>
  <c r="K431" i="8"/>
  <c r="J431" i="8"/>
  <c r="M431" i="8"/>
  <c r="L431" i="8"/>
  <c r="I431" i="8"/>
  <c r="H431" i="8"/>
  <c r="G431" i="8"/>
  <c r="F431" i="8"/>
  <c r="O407" i="8"/>
  <c r="N407" i="8"/>
  <c r="K407" i="8"/>
  <c r="L407" i="8"/>
  <c r="M407" i="8"/>
  <c r="J407" i="8"/>
  <c r="I407" i="8"/>
  <c r="H407" i="8"/>
  <c r="G407" i="8"/>
  <c r="F407" i="8"/>
  <c r="O383" i="8"/>
  <c r="N383" i="8"/>
  <c r="M383" i="8"/>
  <c r="K383" i="8"/>
  <c r="J383" i="8"/>
  <c r="L383" i="8"/>
  <c r="I383" i="8"/>
  <c r="H383" i="8"/>
  <c r="G383" i="8"/>
  <c r="O371" i="8"/>
  <c r="N371" i="8"/>
  <c r="L371" i="8"/>
  <c r="K371" i="8"/>
  <c r="M371" i="8"/>
  <c r="J371" i="8"/>
  <c r="I371" i="8"/>
  <c r="H371" i="8"/>
  <c r="G371" i="8"/>
  <c r="F371" i="8"/>
  <c r="O347" i="8"/>
  <c r="N347" i="8"/>
  <c r="M347" i="8"/>
  <c r="L347" i="8"/>
  <c r="K347" i="8"/>
  <c r="J347" i="8"/>
  <c r="I347" i="8"/>
  <c r="H347" i="8"/>
  <c r="G347" i="8"/>
  <c r="O335" i="8"/>
  <c r="N335" i="8"/>
  <c r="M335" i="8"/>
  <c r="K335" i="8"/>
  <c r="L335" i="8"/>
  <c r="J335" i="8"/>
  <c r="H335" i="8"/>
  <c r="G335" i="8"/>
  <c r="I335" i="8"/>
  <c r="F335" i="8"/>
  <c r="O311" i="8"/>
  <c r="N311" i="8"/>
  <c r="M311" i="8"/>
  <c r="K311" i="8"/>
  <c r="L311" i="8"/>
  <c r="J311" i="8"/>
  <c r="G311" i="8"/>
  <c r="I311" i="8"/>
  <c r="H311" i="8"/>
  <c r="O299" i="8"/>
  <c r="M299" i="8"/>
  <c r="L299" i="8"/>
  <c r="N299" i="8"/>
  <c r="K299" i="8"/>
  <c r="J299" i="8"/>
  <c r="H299" i="8"/>
  <c r="I299" i="8"/>
  <c r="G299" i="8"/>
  <c r="F299" i="8"/>
  <c r="O275" i="8"/>
  <c r="N275" i="8"/>
  <c r="M275" i="8"/>
  <c r="L275" i="8"/>
  <c r="K275" i="8"/>
  <c r="J275" i="8"/>
  <c r="I275" i="8"/>
  <c r="H275" i="8"/>
  <c r="G275" i="8"/>
  <c r="O263" i="8"/>
  <c r="N263" i="8"/>
  <c r="M263" i="8"/>
  <c r="L263" i="8"/>
  <c r="K263" i="8"/>
  <c r="J263" i="8"/>
  <c r="I263" i="8"/>
  <c r="H263" i="8"/>
  <c r="G263" i="8"/>
  <c r="F263" i="8"/>
  <c r="O239" i="8"/>
  <c r="N239" i="8"/>
  <c r="M239" i="8"/>
  <c r="L239" i="8"/>
  <c r="K239" i="8"/>
  <c r="J239" i="8"/>
  <c r="I239" i="8"/>
  <c r="H239" i="8"/>
  <c r="G239" i="8"/>
  <c r="O227" i="8"/>
  <c r="L227" i="8"/>
  <c r="N227" i="8"/>
  <c r="M227" i="8"/>
  <c r="K227" i="8"/>
  <c r="I227" i="8"/>
  <c r="J227" i="8"/>
  <c r="H227" i="8"/>
  <c r="G227" i="8"/>
  <c r="F227" i="8"/>
  <c r="O203" i="8"/>
  <c r="N203" i="8"/>
  <c r="L203" i="8"/>
  <c r="M203" i="8"/>
  <c r="K203" i="8"/>
  <c r="J203" i="8"/>
  <c r="H203" i="8"/>
  <c r="I203" i="8"/>
  <c r="G203" i="8"/>
  <c r="O191" i="8"/>
  <c r="N191" i="8"/>
  <c r="M191" i="8"/>
  <c r="K191" i="8"/>
  <c r="J191" i="8"/>
  <c r="L191" i="8"/>
  <c r="I191" i="8"/>
  <c r="H191" i="8"/>
  <c r="G191" i="8"/>
  <c r="F191" i="8"/>
  <c r="O179" i="8"/>
  <c r="N179" i="8"/>
  <c r="L179" i="8"/>
  <c r="M179" i="8"/>
  <c r="K179" i="8"/>
  <c r="J179" i="8"/>
  <c r="I179" i="8"/>
  <c r="H179" i="8"/>
  <c r="G179" i="8"/>
  <c r="O155" i="8"/>
  <c r="M155" i="8"/>
  <c r="N155" i="8"/>
  <c r="L155" i="8"/>
  <c r="K155" i="8"/>
  <c r="I155" i="8"/>
  <c r="J155" i="8"/>
  <c r="H155" i="8"/>
  <c r="G155" i="8"/>
  <c r="F155" i="8"/>
  <c r="O131" i="8"/>
  <c r="N131" i="8"/>
  <c r="L131" i="8"/>
  <c r="M131" i="8"/>
  <c r="K131" i="8"/>
  <c r="J131" i="8"/>
  <c r="I131" i="8"/>
  <c r="H131" i="8"/>
  <c r="G131" i="8"/>
  <c r="O107" i="8"/>
  <c r="N107" i="8"/>
  <c r="L107" i="8"/>
  <c r="M107" i="8"/>
  <c r="K107" i="8"/>
  <c r="I107" i="8"/>
  <c r="J107" i="8"/>
  <c r="H107" i="8"/>
  <c r="G107" i="8"/>
  <c r="F107" i="8"/>
  <c r="O95" i="8"/>
  <c r="N95" i="8"/>
  <c r="M95" i="8"/>
  <c r="L95" i="8"/>
  <c r="K95" i="8"/>
  <c r="I95" i="8"/>
  <c r="J95" i="8"/>
  <c r="H95" i="8"/>
  <c r="G95" i="8"/>
  <c r="F95" i="8"/>
  <c r="O71" i="8"/>
  <c r="N71" i="8"/>
  <c r="L71" i="8"/>
  <c r="M71" i="8"/>
  <c r="K71" i="8"/>
  <c r="I71" i="8"/>
  <c r="J71" i="8"/>
  <c r="G71" i="8"/>
  <c r="H71" i="8"/>
  <c r="E71" i="8"/>
  <c r="F71" i="8"/>
  <c r="O59" i="8"/>
  <c r="N59" i="8"/>
  <c r="M59" i="8"/>
  <c r="L59" i="8"/>
  <c r="K59" i="8"/>
  <c r="I59" i="8"/>
  <c r="J59" i="8"/>
  <c r="G59" i="8"/>
  <c r="H59" i="8"/>
  <c r="E59" i="8"/>
  <c r="F59" i="8"/>
  <c r="D731" i="8"/>
  <c r="D707" i="8"/>
  <c r="D683" i="8"/>
  <c r="D659" i="8"/>
  <c r="D647" i="8"/>
  <c r="D623" i="8"/>
  <c r="D599" i="8"/>
  <c r="D575" i="8"/>
  <c r="D551" i="8"/>
  <c r="D515" i="8"/>
  <c r="D491" i="8"/>
  <c r="D407" i="8"/>
  <c r="O730" i="8"/>
  <c r="N730" i="8"/>
  <c r="M730" i="8"/>
  <c r="L730" i="8"/>
  <c r="J730" i="8"/>
  <c r="K730" i="8"/>
  <c r="I730" i="8"/>
  <c r="H730" i="8"/>
  <c r="E730" i="8"/>
  <c r="F730" i="8"/>
  <c r="O718" i="8"/>
  <c r="N718" i="8"/>
  <c r="M718" i="8"/>
  <c r="L718" i="8"/>
  <c r="J718" i="8"/>
  <c r="K718" i="8"/>
  <c r="I718" i="8"/>
  <c r="H718" i="8"/>
  <c r="E718" i="8"/>
  <c r="G718" i="8"/>
  <c r="O706" i="8"/>
  <c r="N706" i="8"/>
  <c r="M706" i="8"/>
  <c r="L706" i="8"/>
  <c r="J706" i="8"/>
  <c r="K706" i="8"/>
  <c r="I706" i="8"/>
  <c r="H706" i="8"/>
  <c r="E706" i="8"/>
  <c r="G706" i="8"/>
  <c r="O694" i="8"/>
  <c r="N694" i="8"/>
  <c r="M694" i="8"/>
  <c r="K694" i="8"/>
  <c r="J694" i="8"/>
  <c r="L694" i="8"/>
  <c r="I694" i="8"/>
  <c r="H694" i="8"/>
  <c r="G694" i="8"/>
  <c r="E694" i="8"/>
  <c r="F694" i="8"/>
  <c r="O682" i="8"/>
  <c r="N682" i="8"/>
  <c r="M682" i="8"/>
  <c r="L682" i="8"/>
  <c r="J682" i="8"/>
  <c r="K682" i="8"/>
  <c r="I682" i="8"/>
  <c r="E682" i="8"/>
  <c r="H682" i="8"/>
  <c r="O670" i="8"/>
  <c r="N670" i="8"/>
  <c r="M670" i="8"/>
  <c r="L670" i="8"/>
  <c r="J670" i="8"/>
  <c r="K670" i="8"/>
  <c r="I670" i="8"/>
  <c r="E670" i="8"/>
  <c r="H670" i="8"/>
  <c r="G670" i="8"/>
  <c r="O658" i="8"/>
  <c r="N658" i="8"/>
  <c r="M658" i="8"/>
  <c r="L658" i="8"/>
  <c r="J658" i="8"/>
  <c r="K658" i="8"/>
  <c r="I658" i="8"/>
  <c r="H658" i="8"/>
  <c r="E658" i="8"/>
  <c r="G658" i="8"/>
  <c r="F658" i="8"/>
  <c r="O646" i="8"/>
  <c r="N646" i="8"/>
  <c r="M646" i="8"/>
  <c r="K646" i="8"/>
  <c r="J646" i="8"/>
  <c r="L646" i="8"/>
  <c r="H646" i="8"/>
  <c r="I646" i="8"/>
  <c r="E646" i="8"/>
  <c r="G646" i="8"/>
  <c r="O634" i="8"/>
  <c r="N634" i="8"/>
  <c r="M634" i="8"/>
  <c r="L634" i="8"/>
  <c r="J634" i="8"/>
  <c r="K634" i="8"/>
  <c r="I634" i="8"/>
  <c r="H634" i="8"/>
  <c r="F634" i="8"/>
  <c r="E634" i="8"/>
  <c r="G634" i="8"/>
  <c r="O622" i="8"/>
  <c r="N622" i="8"/>
  <c r="M622" i="8"/>
  <c r="L622" i="8"/>
  <c r="J622" i="8"/>
  <c r="K622" i="8"/>
  <c r="I622" i="8"/>
  <c r="H622" i="8"/>
  <c r="E622" i="8"/>
  <c r="F622" i="8"/>
  <c r="G622" i="8"/>
  <c r="N610" i="8"/>
  <c r="O610" i="8"/>
  <c r="M610" i="8"/>
  <c r="L610" i="8"/>
  <c r="J610" i="8"/>
  <c r="K610" i="8"/>
  <c r="H610" i="8"/>
  <c r="I610" i="8"/>
  <c r="E610" i="8"/>
  <c r="F610" i="8"/>
  <c r="O598" i="8"/>
  <c r="N598" i="8"/>
  <c r="M598" i="8"/>
  <c r="L598" i="8"/>
  <c r="K598" i="8"/>
  <c r="J598" i="8"/>
  <c r="I598" i="8"/>
  <c r="H598" i="8"/>
  <c r="E598" i="8"/>
  <c r="F598" i="8"/>
  <c r="G598" i="8"/>
  <c r="O586" i="8"/>
  <c r="M586" i="8"/>
  <c r="N586" i="8"/>
  <c r="L586" i="8"/>
  <c r="J586" i="8"/>
  <c r="K586" i="8"/>
  <c r="H586" i="8"/>
  <c r="I586" i="8"/>
  <c r="E586" i="8"/>
  <c r="F586" i="8"/>
  <c r="O574" i="8"/>
  <c r="N574" i="8"/>
  <c r="L574" i="8"/>
  <c r="M574" i="8"/>
  <c r="J574" i="8"/>
  <c r="K574" i="8"/>
  <c r="I574" i="8"/>
  <c r="H574" i="8"/>
  <c r="E574" i="8"/>
  <c r="G574" i="8"/>
  <c r="O562" i="8"/>
  <c r="N562" i="8"/>
  <c r="M562" i="8"/>
  <c r="L562" i="8"/>
  <c r="J562" i="8"/>
  <c r="K562" i="8"/>
  <c r="H562" i="8"/>
  <c r="I562" i="8"/>
  <c r="E562" i="8"/>
  <c r="G562" i="8"/>
  <c r="N550" i="8"/>
  <c r="O550" i="8"/>
  <c r="L550" i="8"/>
  <c r="M550" i="8"/>
  <c r="K550" i="8"/>
  <c r="J550" i="8"/>
  <c r="I550" i="8"/>
  <c r="H550" i="8"/>
  <c r="E550" i="8"/>
  <c r="G550" i="8"/>
  <c r="F550" i="8"/>
  <c r="O538" i="8"/>
  <c r="N538" i="8"/>
  <c r="M538" i="8"/>
  <c r="L538" i="8"/>
  <c r="J538" i="8"/>
  <c r="K538" i="8"/>
  <c r="H538" i="8"/>
  <c r="I538" i="8"/>
  <c r="E538" i="8"/>
  <c r="G538" i="8"/>
  <c r="F538" i="8"/>
  <c r="O526" i="8"/>
  <c r="M526" i="8"/>
  <c r="N526" i="8"/>
  <c r="L526" i="8"/>
  <c r="J526" i="8"/>
  <c r="K526" i="8"/>
  <c r="I526" i="8"/>
  <c r="H526" i="8"/>
  <c r="E526" i="8"/>
  <c r="G526" i="8"/>
  <c r="F526" i="8"/>
  <c r="O514" i="8"/>
  <c r="M514" i="8"/>
  <c r="N514" i="8"/>
  <c r="L514" i="8"/>
  <c r="J514" i="8"/>
  <c r="K514" i="8"/>
  <c r="H514" i="8"/>
  <c r="I514" i="8"/>
  <c r="F514" i="8"/>
  <c r="E514" i="8"/>
  <c r="G514" i="8"/>
  <c r="O502" i="8"/>
  <c r="N502" i="8"/>
  <c r="M502" i="8"/>
  <c r="L502" i="8"/>
  <c r="K502" i="8"/>
  <c r="J502" i="8"/>
  <c r="I502" i="8"/>
  <c r="H502" i="8"/>
  <c r="E502" i="8"/>
  <c r="G502" i="8"/>
  <c r="F502" i="8"/>
  <c r="N490" i="8"/>
  <c r="O490" i="8"/>
  <c r="M490" i="8"/>
  <c r="L490" i="8"/>
  <c r="J490" i="8"/>
  <c r="K490" i="8"/>
  <c r="H490" i="8"/>
  <c r="I490" i="8"/>
  <c r="E490" i="8"/>
  <c r="F490" i="8"/>
  <c r="G490" i="8"/>
  <c r="O478" i="8"/>
  <c r="N478" i="8"/>
  <c r="M478" i="8"/>
  <c r="J478" i="8"/>
  <c r="K478" i="8"/>
  <c r="L478" i="8"/>
  <c r="I478" i="8"/>
  <c r="H478" i="8"/>
  <c r="E478" i="8"/>
  <c r="G478" i="8"/>
  <c r="O466" i="8"/>
  <c r="N466" i="8"/>
  <c r="M466" i="8"/>
  <c r="L466" i="8"/>
  <c r="J466" i="8"/>
  <c r="K466" i="8"/>
  <c r="H466" i="8"/>
  <c r="I466" i="8"/>
  <c r="E466" i="8"/>
  <c r="G466" i="8"/>
  <c r="F466" i="8"/>
  <c r="O454" i="8"/>
  <c r="M454" i="8"/>
  <c r="N454" i="8"/>
  <c r="L454" i="8"/>
  <c r="K454" i="8"/>
  <c r="J454" i="8"/>
  <c r="I454" i="8"/>
  <c r="H454" i="8"/>
  <c r="E454" i="8"/>
  <c r="G454" i="8"/>
  <c r="F454" i="8"/>
  <c r="O442" i="8"/>
  <c r="M442" i="8"/>
  <c r="N442" i="8"/>
  <c r="J442" i="8"/>
  <c r="K442" i="8"/>
  <c r="L442" i="8"/>
  <c r="H442" i="8"/>
  <c r="I442" i="8"/>
  <c r="F442" i="8"/>
  <c r="E442" i="8"/>
  <c r="G442" i="8"/>
  <c r="O430" i="8"/>
  <c r="N430" i="8"/>
  <c r="M430" i="8"/>
  <c r="L430" i="8"/>
  <c r="J430" i="8"/>
  <c r="K430" i="8"/>
  <c r="I430" i="8"/>
  <c r="H430" i="8"/>
  <c r="E430" i="8"/>
  <c r="G430" i="8"/>
  <c r="F430" i="8"/>
  <c r="O418" i="8"/>
  <c r="N418" i="8"/>
  <c r="M418" i="8"/>
  <c r="K418" i="8"/>
  <c r="J418" i="8"/>
  <c r="L418" i="8"/>
  <c r="H418" i="8"/>
  <c r="I418" i="8"/>
  <c r="E418" i="8"/>
  <c r="F418" i="8"/>
  <c r="G418" i="8"/>
  <c r="N406" i="8"/>
  <c r="O406" i="8"/>
  <c r="M406" i="8"/>
  <c r="L406" i="8"/>
  <c r="J406" i="8"/>
  <c r="K406" i="8"/>
  <c r="I406" i="8"/>
  <c r="H406" i="8"/>
  <c r="E406" i="8"/>
  <c r="G406" i="8"/>
  <c r="O394" i="8"/>
  <c r="N394" i="8"/>
  <c r="M394" i="8"/>
  <c r="L394" i="8"/>
  <c r="K394" i="8"/>
  <c r="J394" i="8"/>
  <c r="I394" i="8"/>
  <c r="H394" i="8"/>
  <c r="E394" i="8"/>
  <c r="F394" i="8"/>
  <c r="G394" i="8"/>
  <c r="O382" i="8"/>
  <c r="M382" i="8"/>
  <c r="N382" i="8"/>
  <c r="L382" i="8"/>
  <c r="J382" i="8"/>
  <c r="K382" i="8"/>
  <c r="I382" i="8"/>
  <c r="H382" i="8"/>
  <c r="E382" i="8"/>
  <c r="G382" i="8"/>
  <c r="F382" i="8"/>
  <c r="O370" i="8"/>
  <c r="N370" i="8"/>
  <c r="M370" i="8"/>
  <c r="K370" i="8"/>
  <c r="J370" i="8"/>
  <c r="L370" i="8"/>
  <c r="I370" i="8"/>
  <c r="H370" i="8"/>
  <c r="G370" i="8"/>
  <c r="F370" i="8"/>
  <c r="E370" i="8"/>
  <c r="O358" i="8"/>
  <c r="N358" i="8"/>
  <c r="M358" i="8"/>
  <c r="L358" i="8"/>
  <c r="K358" i="8"/>
  <c r="J358" i="8"/>
  <c r="I358" i="8"/>
  <c r="H358" i="8"/>
  <c r="E358" i="8"/>
  <c r="D358" i="8"/>
  <c r="F358" i="8"/>
  <c r="G358" i="8"/>
  <c r="N346" i="8"/>
  <c r="O346" i="8"/>
  <c r="M346" i="8"/>
  <c r="L346" i="8"/>
  <c r="K346" i="8"/>
  <c r="J346" i="8"/>
  <c r="I346" i="8"/>
  <c r="H346" i="8"/>
  <c r="E346" i="8"/>
  <c r="D346" i="8"/>
  <c r="G346" i="8"/>
  <c r="F346" i="8"/>
  <c r="O334" i="8"/>
  <c r="N334" i="8"/>
  <c r="M334" i="8"/>
  <c r="L334" i="8"/>
  <c r="J334" i="8"/>
  <c r="K334" i="8"/>
  <c r="I334" i="8"/>
  <c r="H334" i="8"/>
  <c r="E334" i="8"/>
  <c r="D334" i="8"/>
  <c r="G334" i="8"/>
  <c r="O322" i="8"/>
  <c r="N322" i="8"/>
  <c r="M322" i="8"/>
  <c r="K322" i="8"/>
  <c r="J322" i="8"/>
  <c r="L322" i="8"/>
  <c r="I322" i="8"/>
  <c r="H322" i="8"/>
  <c r="E322" i="8"/>
  <c r="D322" i="8"/>
  <c r="G322" i="8"/>
  <c r="F322" i="8"/>
  <c r="O310" i="8"/>
  <c r="N310" i="8"/>
  <c r="M310" i="8"/>
  <c r="K310" i="8"/>
  <c r="L310" i="8"/>
  <c r="J310" i="8"/>
  <c r="H310" i="8"/>
  <c r="I310" i="8"/>
  <c r="G310" i="8"/>
  <c r="E310" i="8"/>
  <c r="D310" i="8"/>
  <c r="F310" i="8"/>
  <c r="O298" i="8"/>
  <c r="M298" i="8"/>
  <c r="L298" i="8"/>
  <c r="N298" i="8"/>
  <c r="K298" i="8"/>
  <c r="J298" i="8"/>
  <c r="I298" i="8"/>
  <c r="H298" i="8"/>
  <c r="F298" i="8"/>
  <c r="E298" i="8"/>
  <c r="D298" i="8"/>
  <c r="G298" i="8"/>
  <c r="O286" i="8"/>
  <c r="N286" i="8"/>
  <c r="M286" i="8"/>
  <c r="L286" i="8"/>
  <c r="J286" i="8"/>
  <c r="K286" i="8"/>
  <c r="I286" i="8"/>
  <c r="H286" i="8"/>
  <c r="E286" i="8"/>
  <c r="D286" i="8"/>
  <c r="F286" i="8"/>
  <c r="G286" i="8"/>
  <c r="O274" i="8"/>
  <c r="N274" i="8"/>
  <c r="L274" i="8"/>
  <c r="M274" i="8"/>
  <c r="J274" i="8"/>
  <c r="K274" i="8"/>
  <c r="I274" i="8"/>
  <c r="H274" i="8"/>
  <c r="G274" i="8"/>
  <c r="E274" i="8"/>
  <c r="D274" i="8"/>
  <c r="F274" i="8"/>
  <c r="N262" i="8"/>
  <c r="O262" i="8"/>
  <c r="M262" i="8"/>
  <c r="L262" i="8"/>
  <c r="K262" i="8"/>
  <c r="J262" i="8"/>
  <c r="I262" i="8"/>
  <c r="H262" i="8"/>
  <c r="E262" i="8"/>
  <c r="D262" i="8"/>
  <c r="G262" i="8"/>
  <c r="O250" i="8"/>
  <c r="M250" i="8"/>
  <c r="N250" i="8"/>
  <c r="L250" i="8"/>
  <c r="K250" i="8"/>
  <c r="J250" i="8"/>
  <c r="I250" i="8"/>
  <c r="H250" i="8"/>
  <c r="E250" i="8"/>
  <c r="D250" i="8"/>
  <c r="G250" i="8"/>
  <c r="F250" i="8"/>
  <c r="O238" i="8"/>
  <c r="N238" i="8"/>
  <c r="M238" i="8"/>
  <c r="L238" i="8"/>
  <c r="K238" i="8"/>
  <c r="J238" i="8"/>
  <c r="I238" i="8"/>
  <c r="H238" i="8"/>
  <c r="G238" i="8"/>
  <c r="E238" i="8"/>
  <c r="D238" i="8"/>
  <c r="F238" i="8"/>
  <c r="O226" i="8"/>
  <c r="N226" i="8"/>
  <c r="M226" i="8"/>
  <c r="L226" i="8"/>
  <c r="J226" i="8"/>
  <c r="K226" i="8"/>
  <c r="I226" i="8"/>
  <c r="H226" i="8"/>
  <c r="F226" i="8"/>
  <c r="E226" i="8"/>
  <c r="D226" i="8"/>
  <c r="G226" i="8"/>
  <c r="O214" i="8"/>
  <c r="M214" i="8"/>
  <c r="N214" i="8"/>
  <c r="L214" i="8"/>
  <c r="K214" i="8"/>
  <c r="I214" i="8"/>
  <c r="J214" i="8"/>
  <c r="E214" i="8"/>
  <c r="D214" i="8"/>
  <c r="F214" i="8"/>
  <c r="G214" i="8"/>
  <c r="H214" i="8"/>
  <c r="N202" i="8"/>
  <c r="O202" i="8"/>
  <c r="M202" i="8"/>
  <c r="L202" i="8"/>
  <c r="J202" i="8"/>
  <c r="I202" i="8"/>
  <c r="K202" i="8"/>
  <c r="H202" i="8"/>
  <c r="G202" i="8"/>
  <c r="E202" i="8"/>
  <c r="D202" i="8"/>
  <c r="F202" i="8"/>
  <c r="O190" i="8"/>
  <c r="N190" i="8"/>
  <c r="M190" i="8"/>
  <c r="L190" i="8"/>
  <c r="J190" i="8"/>
  <c r="K190" i="8"/>
  <c r="I190" i="8"/>
  <c r="H190" i="8"/>
  <c r="E190" i="8"/>
  <c r="D190" i="8"/>
  <c r="F190" i="8"/>
  <c r="G190" i="8"/>
  <c r="O178" i="8"/>
  <c r="N178" i="8"/>
  <c r="M178" i="8"/>
  <c r="L178" i="8"/>
  <c r="K178" i="8"/>
  <c r="J178" i="8"/>
  <c r="I178" i="8"/>
  <c r="H178" i="8"/>
  <c r="E178" i="8"/>
  <c r="D178" i="8"/>
  <c r="G178" i="8"/>
  <c r="F178" i="8"/>
  <c r="O166" i="8"/>
  <c r="N166" i="8"/>
  <c r="M166" i="8"/>
  <c r="L166" i="8"/>
  <c r="K166" i="8"/>
  <c r="I166" i="8"/>
  <c r="J166" i="8"/>
  <c r="H166" i="8"/>
  <c r="G166" i="8"/>
  <c r="E166" i="8"/>
  <c r="D166" i="8"/>
  <c r="O154" i="8"/>
  <c r="M154" i="8"/>
  <c r="N154" i="8"/>
  <c r="J154" i="8"/>
  <c r="K154" i="8"/>
  <c r="I154" i="8"/>
  <c r="L154" i="8"/>
  <c r="H154" i="8"/>
  <c r="E154" i="8"/>
  <c r="D154" i="8"/>
  <c r="F154" i="8"/>
  <c r="G154" i="8"/>
  <c r="O142" i="8"/>
  <c r="N142" i="8"/>
  <c r="M142" i="8"/>
  <c r="J142" i="8"/>
  <c r="I142" i="8"/>
  <c r="L142" i="8"/>
  <c r="K142" i="8"/>
  <c r="H142" i="8"/>
  <c r="E142" i="8"/>
  <c r="D142" i="8"/>
  <c r="G142" i="8"/>
  <c r="N130" i="8"/>
  <c r="O130" i="8"/>
  <c r="M130" i="8"/>
  <c r="L130" i="8"/>
  <c r="K130" i="8"/>
  <c r="J130" i="8"/>
  <c r="H130" i="8"/>
  <c r="I130" i="8"/>
  <c r="G130" i="8"/>
  <c r="E130" i="8"/>
  <c r="D130" i="8"/>
  <c r="F130" i="8"/>
  <c r="N118" i="8"/>
  <c r="O118" i="8"/>
  <c r="M118" i="8"/>
  <c r="L118" i="8"/>
  <c r="K118" i="8"/>
  <c r="J118" i="8"/>
  <c r="I118" i="8"/>
  <c r="H118" i="8"/>
  <c r="E118" i="8"/>
  <c r="D118" i="8"/>
  <c r="G118" i="8"/>
  <c r="O106" i="8"/>
  <c r="N106" i="8"/>
  <c r="M106" i="8"/>
  <c r="L106" i="8"/>
  <c r="J106" i="8"/>
  <c r="K106" i="8"/>
  <c r="I106" i="8"/>
  <c r="H106" i="8"/>
  <c r="E106" i="8"/>
  <c r="D106" i="8"/>
  <c r="F106" i="8"/>
  <c r="G106" i="8"/>
  <c r="O94" i="8"/>
  <c r="M94" i="8"/>
  <c r="L94" i="8"/>
  <c r="N94" i="8"/>
  <c r="K94" i="8"/>
  <c r="J94" i="8"/>
  <c r="I94" i="8"/>
  <c r="H94" i="8"/>
  <c r="E94" i="8"/>
  <c r="D94" i="8"/>
  <c r="G94" i="8"/>
  <c r="F94" i="8"/>
  <c r="O82" i="8"/>
  <c r="M82" i="8"/>
  <c r="N82" i="8"/>
  <c r="L82" i="8"/>
  <c r="K82" i="8"/>
  <c r="I82" i="8"/>
  <c r="J82" i="8"/>
  <c r="H82" i="8"/>
  <c r="G82" i="8"/>
  <c r="E82" i="8"/>
  <c r="D82" i="8"/>
  <c r="O70" i="8"/>
  <c r="N70" i="8"/>
  <c r="M70" i="8"/>
  <c r="L70" i="8"/>
  <c r="K70" i="8"/>
  <c r="J70" i="8"/>
  <c r="I70" i="8"/>
  <c r="H70" i="8"/>
  <c r="G70" i="8"/>
  <c r="E70" i="8"/>
  <c r="D70" i="8"/>
  <c r="F70" i="8"/>
  <c r="N58" i="8"/>
  <c r="O58" i="8"/>
  <c r="M58" i="8"/>
  <c r="L58" i="8"/>
  <c r="K58" i="8"/>
  <c r="J58" i="8"/>
  <c r="I58" i="8"/>
  <c r="H58" i="8"/>
  <c r="G58" i="8"/>
  <c r="E58" i="8"/>
  <c r="D58" i="8"/>
  <c r="F58" i="8"/>
  <c r="O46" i="8"/>
  <c r="N46" i="8"/>
  <c r="M46" i="8"/>
  <c r="L46" i="8"/>
  <c r="K46" i="8"/>
  <c r="J46" i="8"/>
  <c r="I46" i="8"/>
  <c r="H46" i="8"/>
  <c r="G46" i="8"/>
  <c r="D46" i="8"/>
  <c r="E46" i="8"/>
  <c r="D730" i="8"/>
  <c r="D718" i="8"/>
  <c r="D706" i="8"/>
  <c r="D694" i="8"/>
  <c r="D682" i="8"/>
  <c r="D670" i="8"/>
  <c r="D658" i="8"/>
  <c r="D646" i="8"/>
  <c r="D634" i="8"/>
  <c r="D622" i="8"/>
  <c r="D610" i="8"/>
  <c r="D598" i="8"/>
  <c r="D586" i="8"/>
  <c r="D574" i="8"/>
  <c r="D562" i="8"/>
  <c r="D550" i="8"/>
  <c r="D538" i="8"/>
  <c r="D526" i="8"/>
  <c r="D514" i="8"/>
  <c r="D502" i="8"/>
  <c r="D490" i="8"/>
  <c r="D478" i="8"/>
  <c r="D466" i="8"/>
  <c r="D454" i="8"/>
  <c r="D442" i="8"/>
  <c r="D430" i="8"/>
  <c r="D418" i="8"/>
  <c r="D406" i="8"/>
  <c r="D394" i="8"/>
  <c r="D382" i="8"/>
  <c r="D370" i="8"/>
  <c r="D356" i="8"/>
  <c r="D342" i="8"/>
  <c r="D328" i="8"/>
  <c r="D313" i="8"/>
  <c r="D299" i="8"/>
  <c r="D284" i="8"/>
  <c r="D270" i="8"/>
  <c r="D256" i="8"/>
  <c r="D241" i="8"/>
  <c r="D227" i="8"/>
  <c r="D212" i="8"/>
  <c r="D198" i="8"/>
  <c r="D184" i="8"/>
  <c r="D169" i="8"/>
  <c r="D155" i="8"/>
  <c r="D140" i="8"/>
  <c r="D126" i="8"/>
  <c r="D112" i="8"/>
  <c r="D97" i="8"/>
  <c r="D83" i="8"/>
  <c r="D68" i="8"/>
  <c r="D54" i="8"/>
  <c r="E728" i="8"/>
  <c r="E713" i="8"/>
  <c r="E696" i="8"/>
  <c r="E680" i="8"/>
  <c r="E665" i="8"/>
  <c r="E648" i="8"/>
  <c r="E632" i="8"/>
  <c r="E617" i="8"/>
  <c r="E600" i="8"/>
  <c r="E584" i="8"/>
  <c r="E569" i="8"/>
  <c r="E552" i="8"/>
  <c r="E536" i="8"/>
  <c r="E521" i="8"/>
  <c r="E504" i="8"/>
  <c r="E488" i="8"/>
  <c r="E473" i="8"/>
  <c r="E456" i="8"/>
  <c r="E440" i="8"/>
  <c r="E425" i="8"/>
  <c r="E408" i="8"/>
  <c r="E392" i="8"/>
  <c r="E377" i="8"/>
  <c r="E360" i="8"/>
  <c r="E343" i="8"/>
  <c r="E327" i="8"/>
  <c r="E307" i="8"/>
  <c r="E291" i="8"/>
  <c r="E271" i="8"/>
  <c r="E235" i="8"/>
  <c r="E219" i="8"/>
  <c r="E199" i="8"/>
  <c r="E183" i="8"/>
  <c r="E163" i="8"/>
  <c r="E147" i="8"/>
  <c r="E126" i="8"/>
  <c r="E87" i="8"/>
  <c r="E64" i="8"/>
  <c r="F732" i="8"/>
  <c r="F670" i="8"/>
  <c r="F640" i="8"/>
  <c r="F607" i="8"/>
  <c r="F574" i="8"/>
  <c r="F535" i="8"/>
  <c r="F491" i="8"/>
  <c r="F447" i="8"/>
  <c r="F361" i="8"/>
  <c r="F319" i="8"/>
  <c r="F275" i="8"/>
  <c r="F223" i="8"/>
  <c r="F164" i="8"/>
  <c r="F96" i="8"/>
  <c r="G586" i="8"/>
  <c r="G444" i="8"/>
  <c r="O735" i="8"/>
  <c r="N735" i="8"/>
  <c r="M735" i="8"/>
  <c r="L735" i="8"/>
  <c r="J735" i="8"/>
  <c r="K735" i="8"/>
  <c r="I735" i="8"/>
  <c r="G735" i="8"/>
  <c r="H735" i="8"/>
  <c r="O639" i="8"/>
  <c r="M639" i="8"/>
  <c r="N639" i="8"/>
  <c r="L639" i="8"/>
  <c r="J639" i="8"/>
  <c r="K639" i="8"/>
  <c r="I639" i="8"/>
  <c r="G639" i="8"/>
  <c r="H639" i="8"/>
  <c r="O567" i="8"/>
  <c r="N567" i="8"/>
  <c r="L567" i="8"/>
  <c r="K567" i="8"/>
  <c r="M567" i="8"/>
  <c r="J567" i="8"/>
  <c r="I567" i="8"/>
  <c r="G567" i="8"/>
  <c r="H567" i="8"/>
  <c r="O507" i="8"/>
  <c r="N507" i="8"/>
  <c r="M507" i="8"/>
  <c r="L507" i="8"/>
  <c r="K507" i="8"/>
  <c r="J507" i="8"/>
  <c r="I507" i="8"/>
  <c r="H507" i="8"/>
  <c r="G507" i="8"/>
  <c r="F507" i="8"/>
  <c r="O411" i="8"/>
  <c r="N411" i="8"/>
  <c r="M411" i="8"/>
  <c r="L411" i="8"/>
  <c r="K411" i="8"/>
  <c r="J411" i="8"/>
  <c r="I411" i="8"/>
  <c r="G411" i="8"/>
  <c r="H411" i="8"/>
  <c r="O315" i="8"/>
  <c r="N315" i="8"/>
  <c r="M315" i="8"/>
  <c r="L315" i="8"/>
  <c r="K315" i="8"/>
  <c r="J315" i="8"/>
  <c r="I315" i="8"/>
  <c r="G315" i="8"/>
  <c r="H315" i="8"/>
  <c r="F315" i="8"/>
  <c r="O255" i="8"/>
  <c r="N255" i="8"/>
  <c r="L255" i="8"/>
  <c r="M255" i="8"/>
  <c r="J255" i="8"/>
  <c r="K255" i="8"/>
  <c r="I255" i="8"/>
  <c r="H255" i="8"/>
  <c r="G255" i="8"/>
  <c r="F255" i="8"/>
  <c r="O195" i="8"/>
  <c r="M195" i="8"/>
  <c r="N195" i="8"/>
  <c r="L195" i="8"/>
  <c r="K195" i="8"/>
  <c r="J195" i="8"/>
  <c r="I195" i="8"/>
  <c r="H195" i="8"/>
  <c r="G195" i="8"/>
  <c r="O123" i="8"/>
  <c r="M123" i="8"/>
  <c r="N123" i="8"/>
  <c r="K123" i="8"/>
  <c r="L123" i="8"/>
  <c r="J123" i="8"/>
  <c r="I123" i="8"/>
  <c r="G123" i="8"/>
  <c r="H123" i="8"/>
  <c r="F123" i="8"/>
  <c r="O51" i="8"/>
  <c r="M51" i="8"/>
  <c r="N51" i="8"/>
  <c r="L51" i="8"/>
  <c r="K51" i="8"/>
  <c r="J51" i="8"/>
  <c r="I51" i="8"/>
  <c r="H51" i="8"/>
  <c r="F51" i="8"/>
  <c r="G51" i="8"/>
  <c r="D711" i="8"/>
  <c r="D639" i="8"/>
  <c r="D591" i="8"/>
  <c r="D519" i="8"/>
  <c r="D483" i="8"/>
  <c r="D435" i="8"/>
  <c r="D399" i="8"/>
  <c r="D219" i="8"/>
  <c r="O729" i="8"/>
  <c r="M729" i="8"/>
  <c r="L729" i="8"/>
  <c r="N729" i="8"/>
  <c r="K729" i="8"/>
  <c r="J729" i="8"/>
  <c r="I729" i="8"/>
  <c r="H729" i="8"/>
  <c r="F729" i="8"/>
  <c r="G729" i="8"/>
  <c r="O717" i="8"/>
  <c r="N717" i="8"/>
  <c r="M717" i="8"/>
  <c r="K717" i="8"/>
  <c r="L717" i="8"/>
  <c r="I717" i="8"/>
  <c r="H717" i="8"/>
  <c r="J717" i="8"/>
  <c r="G717" i="8"/>
  <c r="F717" i="8"/>
  <c r="O705" i="8"/>
  <c r="N705" i="8"/>
  <c r="L705" i="8"/>
  <c r="M705" i="8"/>
  <c r="I705" i="8"/>
  <c r="J705" i="8"/>
  <c r="K705" i="8"/>
  <c r="H705" i="8"/>
  <c r="G705" i="8"/>
  <c r="O693" i="8"/>
  <c r="N693" i="8"/>
  <c r="M693" i="8"/>
  <c r="L693" i="8"/>
  <c r="K693" i="8"/>
  <c r="I693" i="8"/>
  <c r="J693" i="8"/>
  <c r="H693" i="8"/>
  <c r="O681" i="8"/>
  <c r="M681" i="8"/>
  <c r="N681" i="8"/>
  <c r="L681" i="8"/>
  <c r="K681" i="8"/>
  <c r="I681" i="8"/>
  <c r="J681" i="8"/>
  <c r="H681" i="8"/>
  <c r="G681" i="8"/>
  <c r="F681" i="8"/>
  <c r="O669" i="8"/>
  <c r="M669" i="8"/>
  <c r="N669" i="8"/>
  <c r="L669" i="8"/>
  <c r="K669" i="8"/>
  <c r="I669" i="8"/>
  <c r="J669" i="8"/>
  <c r="H669" i="8"/>
  <c r="O657" i="8"/>
  <c r="N657" i="8"/>
  <c r="M657" i="8"/>
  <c r="L657" i="8"/>
  <c r="I657" i="8"/>
  <c r="K657" i="8"/>
  <c r="H657" i="8"/>
  <c r="J657" i="8"/>
  <c r="G657" i="8"/>
  <c r="O645" i="8"/>
  <c r="N645" i="8"/>
  <c r="L645" i="8"/>
  <c r="M645" i="8"/>
  <c r="K645" i="8"/>
  <c r="J645" i="8"/>
  <c r="I645" i="8"/>
  <c r="H645" i="8"/>
  <c r="G645" i="8"/>
  <c r="F645" i="8"/>
  <c r="O633" i="8"/>
  <c r="N633" i="8"/>
  <c r="M633" i="8"/>
  <c r="L633" i="8"/>
  <c r="K633" i="8"/>
  <c r="I633" i="8"/>
  <c r="J633" i="8"/>
  <c r="H633" i="8"/>
  <c r="G633" i="8"/>
  <c r="O621" i="8"/>
  <c r="N621" i="8"/>
  <c r="M621" i="8"/>
  <c r="K621" i="8"/>
  <c r="L621" i="8"/>
  <c r="J621" i="8"/>
  <c r="I621" i="8"/>
  <c r="H621" i="8"/>
  <c r="F621" i="8"/>
  <c r="O609" i="8"/>
  <c r="M609" i="8"/>
  <c r="N609" i="8"/>
  <c r="I609" i="8"/>
  <c r="L609" i="8"/>
  <c r="K609" i="8"/>
  <c r="J609" i="8"/>
  <c r="H609" i="8"/>
  <c r="F609" i="8"/>
  <c r="G609" i="8"/>
  <c r="O597" i="8"/>
  <c r="N597" i="8"/>
  <c r="L597" i="8"/>
  <c r="M597" i="8"/>
  <c r="K597" i="8"/>
  <c r="J597" i="8"/>
  <c r="I597" i="8"/>
  <c r="H597" i="8"/>
  <c r="F597" i="8"/>
  <c r="G597" i="8"/>
  <c r="O585" i="8"/>
  <c r="N585" i="8"/>
  <c r="M585" i="8"/>
  <c r="L585" i="8"/>
  <c r="K585" i="8"/>
  <c r="I585" i="8"/>
  <c r="J585" i="8"/>
  <c r="H585" i="8"/>
  <c r="F585" i="8"/>
  <c r="G585" i="8"/>
  <c r="O573" i="8"/>
  <c r="N573" i="8"/>
  <c r="M573" i="8"/>
  <c r="K573" i="8"/>
  <c r="L573" i="8"/>
  <c r="J573" i="8"/>
  <c r="I573" i="8"/>
  <c r="H573" i="8"/>
  <c r="G573" i="8"/>
  <c r="F573" i="8"/>
  <c r="O561" i="8"/>
  <c r="N561" i="8"/>
  <c r="M561" i="8"/>
  <c r="L561" i="8"/>
  <c r="I561" i="8"/>
  <c r="K561" i="8"/>
  <c r="J561" i="8"/>
  <c r="H561" i="8"/>
  <c r="G561" i="8"/>
  <c r="O549" i="8"/>
  <c r="N549" i="8"/>
  <c r="M549" i="8"/>
  <c r="K549" i="8"/>
  <c r="L549" i="8"/>
  <c r="J549" i="8"/>
  <c r="I549" i="8"/>
  <c r="H549" i="8"/>
  <c r="G549" i="8"/>
  <c r="O537" i="8"/>
  <c r="N537" i="8"/>
  <c r="M537" i="8"/>
  <c r="K537" i="8"/>
  <c r="L537" i="8"/>
  <c r="I537" i="8"/>
  <c r="J537" i="8"/>
  <c r="H537" i="8"/>
  <c r="G537" i="8"/>
  <c r="F537" i="8"/>
  <c r="O525" i="8"/>
  <c r="M525" i="8"/>
  <c r="N525" i="8"/>
  <c r="L525" i="8"/>
  <c r="K525" i="8"/>
  <c r="J525" i="8"/>
  <c r="I525" i="8"/>
  <c r="H525" i="8"/>
  <c r="G525" i="8"/>
  <c r="O513" i="8"/>
  <c r="N513" i="8"/>
  <c r="M513" i="8"/>
  <c r="L513" i="8"/>
  <c r="I513" i="8"/>
  <c r="K513" i="8"/>
  <c r="J513" i="8"/>
  <c r="H513" i="8"/>
  <c r="G513" i="8"/>
  <c r="O501" i="8"/>
  <c r="N501" i="8"/>
  <c r="L501" i="8"/>
  <c r="M501" i="8"/>
  <c r="K501" i="8"/>
  <c r="J501" i="8"/>
  <c r="I501" i="8"/>
  <c r="H501" i="8"/>
  <c r="G501" i="8"/>
  <c r="F501" i="8"/>
  <c r="O489" i="8"/>
  <c r="N489" i="8"/>
  <c r="L489" i="8"/>
  <c r="M489" i="8"/>
  <c r="K489" i="8"/>
  <c r="I489" i="8"/>
  <c r="J489" i="8"/>
  <c r="H489" i="8"/>
  <c r="F489" i="8"/>
  <c r="G489" i="8"/>
  <c r="O477" i="8"/>
  <c r="N477" i="8"/>
  <c r="M477" i="8"/>
  <c r="L477" i="8"/>
  <c r="K477" i="8"/>
  <c r="J477" i="8"/>
  <c r="I477" i="8"/>
  <c r="H477" i="8"/>
  <c r="G477" i="8"/>
  <c r="O465" i="8"/>
  <c r="M465" i="8"/>
  <c r="L465" i="8"/>
  <c r="N465" i="8"/>
  <c r="I465" i="8"/>
  <c r="K465" i="8"/>
  <c r="J465" i="8"/>
  <c r="H465" i="8"/>
  <c r="G465" i="8"/>
  <c r="F465" i="8"/>
  <c r="O453" i="8"/>
  <c r="N453" i="8"/>
  <c r="L453" i="8"/>
  <c r="K453" i="8"/>
  <c r="M453" i="8"/>
  <c r="J453" i="8"/>
  <c r="I453" i="8"/>
  <c r="H453" i="8"/>
  <c r="G453" i="8"/>
  <c r="O441" i="8"/>
  <c r="N441" i="8"/>
  <c r="M441" i="8"/>
  <c r="L441" i="8"/>
  <c r="K441" i="8"/>
  <c r="I441" i="8"/>
  <c r="H441" i="8"/>
  <c r="J441" i="8"/>
  <c r="G441" i="8"/>
  <c r="O429" i="8"/>
  <c r="N429" i="8"/>
  <c r="M429" i="8"/>
  <c r="L429" i="8"/>
  <c r="I429" i="8"/>
  <c r="J429" i="8"/>
  <c r="H429" i="8"/>
  <c r="K429" i="8"/>
  <c r="G429" i="8"/>
  <c r="F429" i="8"/>
  <c r="O417" i="8"/>
  <c r="N417" i="8"/>
  <c r="M417" i="8"/>
  <c r="L417" i="8"/>
  <c r="J417" i="8"/>
  <c r="I417" i="8"/>
  <c r="K417" i="8"/>
  <c r="H417" i="8"/>
  <c r="F417" i="8"/>
  <c r="G417" i="8"/>
  <c r="O405" i="8"/>
  <c r="N405" i="8"/>
  <c r="M405" i="8"/>
  <c r="L405" i="8"/>
  <c r="K405" i="8"/>
  <c r="I405" i="8"/>
  <c r="J405" i="8"/>
  <c r="H405" i="8"/>
  <c r="G405" i="8"/>
  <c r="O393" i="8"/>
  <c r="N393" i="8"/>
  <c r="M393" i="8"/>
  <c r="L393" i="8"/>
  <c r="K393" i="8"/>
  <c r="J393" i="8"/>
  <c r="I393" i="8"/>
  <c r="H393" i="8"/>
  <c r="F393" i="8"/>
  <c r="G393" i="8"/>
  <c r="O381" i="8"/>
  <c r="N381" i="8"/>
  <c r="M381" i="8"/>
  <c r="L381" i="8"/>
  <c r="K381" i="8"/>
  <c r="I381" i="8"/>
  <c r="J381" i="8"/>
  <c r="H381" i="8"/>
  <c r="G381" i="8"/>
  <c r="O369" i="8"/>
  <c r="N369" i="8"/>
  <c r="M369" i="8"/>
  <c r="L369" i="8"/>
  <c r="J369" i="8"/>
  <c r="K369" i="8"/>
  <c r="I369" i="8"/>
  <c r="H369" i="8"/>
  <c r="G369" i="8"/>
  <c r="O357" i="8"/>
  <c r="N357" i="8"/>
  <c r="M357" i="8"/>
  <c r="L357" i="8"/>
  <c r="K357" i="8"/>
  <c r="J357" i="8"/>
  <c r="I357" i="8"/>
  <c r="F357" i="8"/>
  <c r="G357" i="8"/>
  <c r="H357" i="8"/>
  <c r="O345" i="8"/>
  <c r="N345" i="8"/>
  <c r="L345" i="8"/>
  <c r="M345" i="8"/>
  <c r="K345" i="8"/>
  <c r="I345" i="8"/>
  <c r="J345" i="8"/>
  <c r="H345" i="8"/>
  <c r="G345" i="8"/>
  <c r="F345" i="8"/>
  <c r="O333" i="8"/>
  <c r="N333" i="8"/>
  <c r="M333" i="8"/>
  <c r="L333" i="8"/>
  <c r="K333" i="8"/>
  <c r="J333" i="8"/>
  <c r="I333" i="8"/>
  <c r="H333" i="8"/>
  <c r="G333" i="8"/>
  <c r="O321" i="8"/>
  <c r="N321" i="8"/>
  <c r="L321" i="8"/>
  <c r="M321" i="8"/>
  <c r="K321" i="8"/>
  <c r="J321" i="8"/>
  <c r="I321" i="8"/>
  <c r="H321" i="8"/>
  <c r="G321" i="8"/>
  <c r="F321" i="8"/>
  <c r="O309" i="8"/>
  <c r="N309" i="8"/>
  <c r="L309" i="8"/>
  <c r="M309" i="8"/>
  <c r="K309" i="8"/>
  <c r="J309" i="8"/>
  <c r="I309" i="8"/>
  <c r="G309" i="8"/>
  <c r="H309" i="8"/>
  <c r="O297" i="8"/>
  <c r="N297" i="8"/>
  <c r="L297" i="8"/>
  <c r="M297" i="8"/>
  <c r="K297" i="8"/>
  <c r="I297" i="8"/>
  <c r="H297" i="8"/>
  <c r="J297" i="8"/>
  <c r="G297" i="8"/>
  <c r="O285" i="8"/>
  <c r="N285" i="8"/>
  <c r="L285" i="8"/>
  <c r="M285" i="8"/>
  <c r="K285" i="8"/>
  <c r="J285" i="8"/>
  <c r="I285" i="8"/>
  <c r="H285" i="8"/>
  <c r="F285" i="8"/>
  <c r="G285" i="8"/>
  <c r="O273" i="8"/>
  <c r="N273" i="8"/>
  <c r="L273" i="8"/>
  <c r="M273" i="8"/>
  <c r="J273" i="8"/>
  <c r="K273" i="8"/>
  <c r="H273" i="8"/>
  <c r="I273" i="8"/>
  <c r="G273" i="8"/>
  <c r="F273" i="8"/>
  <c r="O261" i="8"/>
  <c r="N261" i="8"/>
  <c r="L261" i="8"/>
  <c r="M261" i="8"/>
  <c r="K261" i="8"/>
  <c r="J261" i="8"/>
  <c r="I261" i="8"/>
  <c r="H261" i="8"/>
  <c r="G261" i="8"/>
  <c r="O249" i="8"/>
  <c r="N249" i="8"/>
  <c r="L249" i="8"/>
  <c r="J249" i="8"/>
  <c r="M249" i="8"/>
  <c r="K249" i="8"/>
  <c r="I249" i="8"/>
  <c r="H249" i="8"/>
  <c r="G249" i="8"/>
  <c r="F249" i="8"/>
  <c r="O237" i="8"/>
  <c r="N237" i="8"/>
  <c r="L237" i="8"/>
  <c r="M237" i="8"/>
  <c r="K237" i="8"/>
  <c r="J237" i="8"/>
  <c r="I237" i="8"/>
  <c r="H237" i="8"/>
  <c r="G237" i="8"/>
  <c r="O225" i="8"/>
  <c r="M225" i="8"/>
  <c r="L225" i="8"/>
  <c r="N225" i="8"/>
  <c r="J225" i="8"/>
  <c r="K225" i="8"/>
  <c r="I225" i="8"/>
  <c r="H225" i="8"/>
  <c r="G225" i="8"/>
  <c r="O213" i="8"/>
  <c r="N213" i="8"/>
  <c r="L213" i="8"/>
  <c r="M213" i="8"/>
  <c r="J213" i="8"/>
  <c r="K213" i="8"/>
  <c r="I213" i="8"/>
  <c r="F213" i="8"/>
  <c r="G213" i="8"/>
  <c r="H213" i="8"/>
  <c r="O201" i="8"/>
  <c r="N201" i="8"/>
  <c r="M201" i="8"/>
  <c r="L201" i="8"/>
  <c r="J201" i="8"/>
  <c r="I201" i="8"/>
  <c r="K201" i="8"/>
  <c r="H201" i="8"/>
  <c r="G201" i="8"/>
  <c r="F201" i="8"/>
  <c r="O189" i="8"/>
  <c r="N189" i="8"/>
  <c r="M189" i="8"/>
  <c r="L189" i="8"/>
  <c r="K189" i="8"/>
  <c r="I189" i="8"/>
  <c r="J189" i="8"/>
  <c r="H189" i="8"/>
  <c r="G189" i="8"/>
  <c r="O177" i="8"/>
  <c r="N177" i="8"/>
  <c r="M177" i="8"/>
  <c r="L177" i="8"/>
  <c r="K177" i="8"/>
  <c r="J177" i="8"/>
  <c r="H177" i="8"/>
  <c r="I177" i="8"/>
  <c r="G177" i="8"/>
  <c r="F177" i="8"/>
  <c r="O165" i="8"/>
  <c r="N165" i="8"/>
  <c r="L165" i="8"/>
  <c r="J165" i="8"/>
  <c r="M165" i="8"/>
  <c r="K165" i="8"/>
  <c r="I165" i="8"/>
  <c r="H165" i="8"/>
  <c r="G165" i="8"/>
  <c r="F165" i="8"/>
  <c r="O153" i="8"/>
  <c r="N153" i="8"/>
  <c r="L153" i="8"/>
  <c r="M153" i="8"/>
  <c r="K153" i="8"/>
  <c r="J153" i="8"/>
  <c r="I153" i="8"/>
  <c r="F153" i="8"/>
  <c r="H153" i="8"/>
  <c r="G153" i="8"/>
  <c r="O141" i="8"/>
  <c r="N141" i="8"/>
  <c r="M141" i="8"/>
  <c r="L141" i="8"/>
  <c r="J141" i="8"/>
  <c r="K141" i="8"/>
  <c r="I141" i="8"/>
  <c r="H141" i="8"/>
  <c r="G141" i="8"/>
  <c r="F141" i="8"/>
  <c r="O129" i="8"/>
  <c r="N129" i="8"/>
  <c r="M129" i="8"/>
  <c r="K129" i="8"/>
  <c r="L129" i="8"/>
  <c r="J129" i="8"/>
  <c r="H129" i="8"/>
  <c r="I129" i="8"/>
  <c r="G129" i="8"/>
  <c r="F129" i="8"/>
  <c r="O117" i="8"/>
  <c r="N117" i="8"/>
  <c r="M117" i="8"/>
  <c r="L117" i="8"/>
  <c r="J117" i="8"/>
  <c r="I117" i="8"/>
  <c r="K117" i="8"/>
  <c r="H117" i="8"/>
  <c r="G117" i="8"/>
  <c r="F117" i="8"/>
  <c r="O105" i="8"/>
  <c r="N105" i="8"/>
  <c r="M105" i="8"/>
  <c r="L105" i="8"/>
  <c r="J105" i="8"/>
  <c r="K105" i="8"/>
  <c r="I105" i="8"/>
  <c r="H105" i="8"/>
  <c r="F105" i="8"/>
  <c r="G105" i="8"/>
  <c r="O93" i="8"/>
  <c r="N93" i="8"/>
  <c r="L93" i="8"/>
  <c r="M93" i="8"/>
  <c r="K93" i="8"/>
  <c r="J93" i="8"/>
  <c r="I93" i="8"/>
  <c r="H93" i="8"/>
  <c r="G93" i="8"/>
  <c r="F93" i="8"/>
  <c r="O81" i="8"/>
  <c r="N81" i="8"/>
  <c r="L81" i="8"/>
  <c r="M81" i="8"/>
  <c r="K81" i="8"/>
  <c r="I81" i="8"/>
  <c r="J81" i="8"/>
  <c r="H81" i="8"/>
  <c r="G81" i="8"/>
  <c r="F81" i="8"/>
  <c r="O69" i="8"/>
  <c r="N69" i="8"/>
  <c r="L69" i="8"/>
  <c r="M69" i="8"/>
  <c r="J69" i="8"/>
  <c r="K69" i="8"/>
  <c r="I69" i="8"/>
  <c r="H69" i="8"/>
  <c r="G69" i="8"/>
  <c r="F69" i="8"/>
  <c r="O57" i="8"/>
  <c r="N57" i="8"/>
  <c r="M57" i="8"/>
  <c r="L57" i="8"/>
  <c r="K57" i="8"/>
  <c r="J57" i="8"/>
  <c r="I57" i="8"/>
  <c r="G57" i="8"/>
  <c r="H57" i="8"/>
  <c r="F57" i="8"/>
  <c r="O45" i="8"/>
  <c r="N45" i="8"/>
  <c r="L45" i="8"/>
  <c r="M45" i="8"/>
  <c r="J45" i="8"/>
  <c r="K45" i="8"/>
  <c r="I45" i="8"/>
  <c r="H45" i="8"/>
  <c r="G45" i="8"/>
  <c r="E45" i="8"/>
  <c r="F45" i="8"/>
  <c r="D729" i="8"/>
  <c r="D717" i="8"/>
  <c r="D705" i="8"/>
  <c r="D693" i="8"/>
  <c r="D681" i="8"/>
  <c r="D669" i="8"/>
  <c r="D657" i="8"/>
  <c r="D645" i="8"/>
  <c r="D633" i="8"/>
  <c r="D621" i="8"/>
  <c r="D609" i="8"/>
  <c r="D597" i="8"/>
  <c r="D585" i="8"/>
  <c r="D573" i="8"/>
  <c r="D561" i="8"/>
  <c r="D549" i="8"/>
  <c r="D537" i="8"/>
  <c r="D525" i="8"/>
  <c r="D513" i="8"/>
  <c r="D501" i="8"/>
  <c r="D489" i="8"/>
  <c r="D477" i="8"/>
  <c r="D465" i="8"/>
  <c r="D453" i="8"/>
  <c r="D441" i="8"/>
  <c r="D429" i="8"/>
  <c r="D417" i="8"/>
  <c r="D405" i="8"/>
  <c r="D393" i="8"/>
  <c r="D381" i="8"/>
  <c r="D369" i="8"/>
  <c r="D355" i="8"/>
  <c r="D341" i="8"/>
  <c r="D327" i="8"/>
  <c r="D312" i="8"/>
  <c r="D297" i="8"/>
  <c r="D283" i="8"/>
  <c r="D269" i="8"/>
  <c r="D255" i="8"/>
  <c r="D240" i="8"/>
  <c r="D225" i="8"/>
  <c r="D211" i="8"/>
  <c r="D197" i="8"/>
  <c r="D183" i="8"/>
  <c r="D168" i="8"/>
  <c r="D153" i="8"/>
  <c r="D139" i="8"/>
  <c r="D125" i="8"/>
  <c r="D111" i="8"/>
  <c r="D96" i="8"/>
  <c r="D81" i="8"/>
  <c r="D67" i="8"/>
  <c r="D53" i="8"/>
  <c r="E727" i="8"/>
  <c r="E712" i="8"/>
  <c r="E695" i="8"/>
  <c r="E679" i="8"/>
  <c r="E664" i="8"/>
  <c r="E647" i="8"/>
  <c r="E631" i="8"/>
  <c r="E616" i="8"/>
  <c r="E599" i="8"/>
  <c r="E583" i="8"/>
  <c r="E568" i="8"/>
  <c r="E551" i="8"/>
  <c r="E535" i="8"/>
  <c r="E520" i="8"/>
  <c r="E503" i="8"/>
  <c r="E487" i="8"/>
  <c r="E472" i="8"/>
  <c r="E455" i="8"/>
  <c r="E439" i="8"/>
  <c r="E424" i="8"/>
  <c r="E407" i="8"/>
  <c r="E391" i="8"/>
  <c r="E376" i="8"/>
  <c r="E359" i="8"/>
  <c r="E342" i="8"/>
  <c r="E324" i="8"/>
  <c r="E306" i="8"/>
  <c r="E288" i="8"/>
  <c r="E270" i="8"/>
  <c r="E252" i="8"/>
  <c r="E234" i="8"/>
  <c r="E216" i="8"/>
  <c r="E198" i="8"/>
  <c r="E180" i="8"/>
  <c r="E162" i="8"/>
  <c r="E144" i="8"/>
  <c r="E125" i="8"/>
  <c r="E103" i="8"/>
  <c r="E83" i="8"/>
  <c r="E63" i="8"/>
  <c r="F731" i="8"/>
  <c r="F698" i="8"/>
  <c r="F669" i="8"/>
  <c r="F639" i="8"/>
  <c r="F604" i="8"/>
  <c r="F567" i="8"/>
  <c r="F527" i="8"/>
  <c r="F483" i="8"/>
  <c r="F441" i="8"/>
  <c r="F397" i="8"/>
  <c r="F355" i="8"/>
  <c r="F311" i="8"/>
  <c r="F267" i="8"/>
  <c r="F217" i="8"/>
  <c r="F158" i="8"/>
  <c r="F92" i="8"/>
  <c r="G662" i="8"/>
  <c r="G582" i="8"/>
  <c r="G420" i="8"/>
  <c r="G23" i="4"/>
  <c r="G27" i="4"/>
  <c r="G24" i="4" s="1"/>
  <c r="G31" i="4"/>
  <c r="G35" i="4" s="1"/>
  <c r="G32" i="4" s="1"/>
  <c r="G21" i="4"/>
  <c r="G20" i="4"/>
  <c r="G18" i="4" l="1"/>
  <c r="F15" i="4" s="1"/>
  <c r="G32" i="8"/>
  <c r="G33" i="10"/>
  <c r="H15" i="4" l="1"/>
  <c r="E15" i="4"/>
  <c r="G15" i="4"/>
  <c r="H32" i="10"/>
  <c r="I32" i="10"/>
  <c r="G32" i="10"/>
  <c r="I31" i="8"/>
  <c r="G31" i="8"/>
  <c r="H31" i="8"/>
</calcChain>
</file>

<file path=xl/sharedStrings.xml><?xml version="1.0" encoding="utf-8"?>
<sst xmlns="http://schemas.openxmlformats.org/spreadsheetml/2006/main" count="513" uniqueCount="181">
  <si>
    <t>Величины в часовом разрезе:</t>
  </si>
  <si>
    <t>Дата</t>
  </si>
  <si>
    <t>Час</t>
  </si>
  <si>
    <t>Дифференцированная по часам расчетного периода регулируемая цена на электрическую энергию на оптовом рынке, определенная по результатам расчета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объемов их планового почасового производства (потребления) на оптовом рынке в отношении часа расчетного периода</t>
  </si>
  <si>
    <t>Дифференцированная по часам расчетного периода регулируемая цена на электрическую энергию на оптовом рынке, определенная по результатам расчета стоимости плановых почасовых объемов производства (потребления) электрической энергии на оптовом рынке в отношении поставляемого в час расчетного периода объема электрической энергии</t>
  </si>
  <si>
    <t xml:space="preserve">Дифференцированная по часам расчетного периода регулируемая цена на электрическую энергию на оптовом рынке, определяемая по результатам расчета стоимости отклонений фактического производства (потребления) электрической энергии от объемов их планового почасового производства (потребления) в отношении объема превышения фактического потребления над плановым потреблением в час расчетного периода </t>
  </si>
  <si>
    <t>Дифференцированная по часам расчетного периода регулируемая цена на электрическую энергию на оптовом рынке, определяемая по результатам расчета стоимости отклонений фактического производства (потребления) электрической энергии от объемов их планового почасового производства (потребления) в отношении объема превышения планового потребления над фактическим потреблением в час расчетного периода</t>
  </si>
  <si>
    <t>руб./МВт.ч.</t>
  </si>
  <si>
    <t>Составляющие регулируемых цен на электрическую энергию (мощность), поставляемую на розничных рынках</t>
  </si>
  <si>
    <t>Наименование участника</t>
  </si>
  <si>
    <t>код(-ы) ГТП</t>
  </si>
  <si>
    <t>Расчетный период</t>
  </si>
  <si>
    <t>Величины в месячном разрезе:</t>
  </si>
  <si>
    <t xml:space="preserve"> - ночная зона</t>
  </si>
  <si>
    <t xml:space="preserve"> - пиковая зона</t>
  </si>
  <si>
    <t xml:space="preserve">Фактический объем потребления электрической энергии гарантирующим поставщиком (энергосбытовой, энергоснабжающей организацией) на оптовом рынке за расчетный период, МВт.ч. </t>
  </si>
  <si>
    <t>Коэффициенты:</t>
  </si>
  <si>
    <t>1.</t>
  </si>
  <si>
    <t>от 670 кВт до 10 МВт</t>
  </si>
  <si>
    <t>не менее 10 МВт</t>
  </si>
  <si>
    <t>1.1.</t>
  </si>
  <si>
    <t>2.</t>
  </si>
  <si>
    <t>2.1.</t>
  </si>
  <si>
    <t>3.</t>
  </si>
  <si>
    <t>3.1.</t>
  </si>
  <si>
    <t>I. Первая ценовая категория</t>
  </si>
  <si>
    <t>1. Конечная регулируемая цена</t>
  </si>
  <si>
    <t>Конечные регулируемые цены на электрическую энергию (мощность), поставляемую потребителям (покупателям)</t>
  </si>
  <si>
    <t xml:space="preserve">                         </t>
  </si>
  <si>
    <t>(наименование гарантирующего поставщика (энергосбытовой, энергоснабжающей организации)</t>
  </si>
  <si>
    <t>Уровень напряжения</t>
  </si>
  <si>
    <t>ВН</t>
  </si>
  <si>
    <t>СН I</t>
  </si>
  <si>
    <t>СН II</t>
  </si>
  <si>
    <t>НН</t>
  </si>
  <si>
    <t>Расчётный период:</t>
  </si>
  <si>
    <t>Составляющие конечных регулируемых цен</t>
  </si>
  <si>
    <t>Размерность</t>
  </si>
  <si>
    <t>№ п/п</t>
  </si>
  <si>
    <t>(для объёмов покупки электрической энергии (мощности), учёт которых осуществляется в целом за расчётный период)</t>
  </si>
  <si>
    <t>Средневзвешенная регулируемая цена на электрическую энергию (мощность), используемая для расчета конечных регулируемых цен для первой ценовой категории</t>
  </si>
  <si>
    <t>Составляющие расчета средневзвешенной регулируемой цены на электрическую энергию (мощность), используемой для расчета конечных регулируемых цен для первой ценовой категории:</t>
  </si>
  <si>
    <t>а)</t>
  </si>
  <si>
    <t>средневзвешенная регулируемая цена на электрическую энергию на оптовом рынке</t>
  </si>
  <si>
    <t>б)</t>
  </si>
  <si>
    <t>средневзвешенная регулируемая цена на мощность на оптовом рынке</t>
  </si>
  <si>
    <t>в)</t>
  </si>
  <si>
    <t>1/час</t>
  </si>
  <si>
    <t>коэффициент оплаты мощности потребителями (покупателями), осуществляющими расчеты по первой ценовой категории</t>
  </si>
  <si>
    <t>г)</t>
  </si>
  <si>
    <t>МВт</t>
  </si>
  <si>
    <t>д)</t>
  </si>
  <si>
    <t>сумма величин мощности, оплачиваемой на розничном рынке потребителями (покупателями), осуществляющими расчеты по второй - шестой ценовым категориям, в том числе:</t>
  </si>
  <si>
    <t>по второй ценовой категории</t>
  </si>
  <si>
    <t>по третьей ценовой категории</t>
  </si>
  <si>
    <t>по четвёртой ценовой категории</t>
  </si>
  <si>
    <t>по пятой ценовой категории</t>
  </si>
  <si>
    <t>по шестой ценовой категории</t>
  </si>
  <si>
    <t>е)</t>
  </si>
  <si>
    <t>объем потребления мощности населением и приравненными к нему категориями потребителей</t>
  </si>
  <si>
    <t>ж)</t>
  </si>
  <si>
    <t>фактический объем потребления электрической энергии гарантирующим поставщиком (энергосбытовой, энергоснабжающей организацией) на оптовом рынке</t>
  </si>
  <si>
    <t>МВт*ч</t>
  </si>
  <si>
    <t>руб./МВт*ч, 
без НДС</t>
  </si>
  <si>
    <t>з)</t>
  </si>
  <si>
    <t>сумма объемов потребления электрической энергии потребителями (покупателями), осуществляющими расчеты по второй - шестой ценовым категориям, в том числе:</t>
  </si>
  <si>
    <t>и)</t>
  </si>
  <si>
    <t>объем потребления электрической энергии населением и приравненными к нему категориями потребителей</t>
  </si>
  <si>
    <t>к)</t>
  </si>
  <si>
    <t>л)</t>
  </si>
  <si>
    <t>величина изменения средневзвешенной регулируемой цены на электрическую энергию (мощность), связанная с учетом данных за предыдущие расчетные периоды *</t>
  </si>
  <si>
    <t>м)</t>
  </si>
  <si>
    <t>Значение составляющей</t>
  </si>
  <si>
    <t>Составляющие расчёта</t>
  </si>
  <si>
    <t>Данный расчётный период (m)</t>
  </si>
  <si>
    <t xml:space="preserve"> Расчетная (вспомогательная) величина изменения средневзвешенной регулируемой цены на электрическую энергию (мощность) за данный расчетный период (m)</t>
  </si>
  <si>
    <t>Предыдущие периоды (t)</t>
  </si>
  <si>
    <t>Cумма объемов потребления электрической энергии за предыдущий расчетный период (t) потребителями (покупателями), осуществлявшими расчеты с гарантирующим поставщиком по первой ценовой категории, определенных с учетом данных, известных в расчетный период (m)</t>
  </si>
  <si>
    <t>Cредневзвешенная регулируемая цена на электрическую энергию (мощность) за предыдущий расчетный период (t), определяемая с учетом данных, известных в расчетный период (m)</t>
  </si>
  <si>
    <t>Cредневзвешенная регулируемая цена на электрическую энергию (мощность) за предыдущий расчетный период (t), опубликованная гарантирующим поставщиком на своем официальном сайте в сети "Интернет"</t>
  </si>
  <si>
    <t>Cумма объемов потребления электрической энергии за расчетный период (m) потребителями (покупателями), осуществляющими расчеты по первой ценовой категории, с учетом данных, известных в расчетный период (m)</t>
  </si>
  <si>
    <t>Cредневзвешенная регулируемая цена на электрическую энергию на оптовом рынке, определенная коммерческим оператором оптового рынка для гарантирующего поставщика по результатам расчета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объемов их планового почасового производства (потребления) на оптовом рынке в отношении предыдущего расчетного периода (t) и опубликованная коммерческим оператором оптового рынка на своем официальном сайте в сети "Интернет"</t>
  </si>
  <si>
    <t>Cредневзвешенная регулируемая цена на мощность на оптовом рынке, определенная коммерческим оператором оптового рынка для гарантирующего поставщика в отношении расчетного периода (t) и опубликованная коммерческим оператором оптового рынка на своем официальном сайте в сети "Интернет"</t>
  </si>
  <si>
    <t>руб./МВт, 
без НДС</t>
  </si>
  <si>
    <t>Коэффициент оплаты мощности потребителями (покупателями), осуществляющими расчеты по первой ценовой категории, определяемый гарантирующим поставщиком за расчетный период (t), предшествующий расчетному периоду (m)</t>
  </si>
  <si>
    <t>сумма величин мощности, оплачиваемой на розничном рынке потребителями (покупателями), осуществляющими расчеты по второй - шестой ценовым категориям, в периоде t, в том числе:</t>
  </si>
  <si>
    <t>объем потребления мощности населением и приравненными к нему категориями потребителей в периоде t</t>
  </si>
  <si>
    <t>сумма объемов потребления электрической энергии потребителями (покупателями), осуществляющими расчеты по второй - шестой ценовым категориям, в периоде t, в том числе:</t>
  </si>
  <si>
    <t>объем потребления электрической энергии населением и приравненными к нему категориями потребителей в периоде t</t>
  </si>
  <si>
    <t>фактический объем потребления электрической энергии гарантирующим поставщиком на оптовом рынке в периоде t</t>
  </si>
  <si>
    <t>объем фактического пикового потребления гарантирующего поставщика на оптовом рынке</t>
  </si>
  <si>
    <t>* Расчёт величины изменения средневзвешенной регулируемой цены на электрическую энергию (мощность), связанная с учётом данных за предыдущие расчётные периоды</t>
  </si>
  <si>
    <t>Обозначение</t>
  </si>
  <si>
    <t>Конечная регулируемая цена</t>
  </si>
  <si>
    <t>Цена на электрическую энергию (мощность), приобретаемую гарантирующим поставщиком на розничном рынке</t>
  </si>
  <si>
    <t>Плата за иные услуги, оказание которых является неотъемлемой частью процесса поставки электрической энергии потребителям, которая рассчитывается организацией коммерческой инфраструктуры оптового рынка в отношении расчетного периода (m) для каждого гарантирующего поставщика</t>
  </si>
  <si>
    <t>Величина максимальной мощности</t>
  </si>
  <si>
    <t>1.2.</t>
  </si>
  <si>
    <t>1.3.</t>
  </si>
  <si>
    <t>1.4.</t>
  </si>
  <si>
    <t>Изменение стоимости электрической энергии (мощности) в случае отклонения фактического объема производства электрической энергии производителя электрической энергии (мощности) на розничном рынке (r) от договорного объема в час (h) суммарно за расчетный период (m)</t>
  </si>
  <si>
    <t>руб., без НДС</t>
  </si>
  <si>
    <t>III. Третья ценовая категория</t>
  </si>
  <si>
    <t>(для объемов покупки электрической энергии (мощности), в отношении которых за расчётный период осуществляется почасовой учёт, но не осуществляется почасовое планирование,</t>
  </si>
  <si>
    <t>а стоимость услуг по передаче электрической энергии определяется по тарифу на услуги по передаче электрической энергии в одноставочном выражении)</t>
  </si>
  <si>
    <t>Составляющие конечной регулируемой цены:</t>
  </si>
  <si>
    <t>Ставка за электрическую энергию конечной регулируемой цены для третьей ценовой категории, применяемая к фактически поставленному потребителю (покупателю), принадлежащему к n-й группе (подгруппе) потребителей, объему электрической энергии на j-м уровне напряжения в час (h) расчетного периода (m)</t>
  </si>
  <si>
    <t>почасовая, 
таблица 3.1</t>
  </si>
  <si>
    <t>1.5.</t>
  </si>
  <si>
    <t>Дифференцированная по часам расчётного периода регулируемая цена на электрическую энергию на оптовом рынке, определённая по результатам расчета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объемов их планового почасового производства (потребления) на оптовом рынке в отношении часа (h) расчетного периода (m)</t>
  </si>
  <si>
    <t>Средневзвешенная регулируемая цена на мощность на оптовом рынке за расчётный период (m), определенная коммерческим оператором оптового рынка в отношении гарантирующего поставщика</t>
  </si>
  <si>
    <t>Таблица 3.1</t>
  </si>
  <si>
    <t xml:space="preserve">Дифференцированная по часам расчётного периода регулируемая цена на электрическую энергию на оптовом рынке, определённая по результатам расчета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объемов их планового почасового производства (потребления) на оптовом рынке в отношении часа (h) расчетного периода (m)
</t>
  </si>
  <si>
    <t>руб./МВт*ч, без НДС</t>
  </si>
  <si>
    <r>
      <t xml:space="preserve">Ставка </t>
    </r>
    <r>
      <rPr>
        <b/>
        <u/>
        <sz val="11"/>
        <rFont val="Calibri"/>
        <family val="2"/>
        <charset val="204"/>
        <scheme val="minor"/>
      </rPr>
      <t>за электрическую энергию</t>
    </r>
    <r>
      <rPr>
        <sz val="11"/>
        <rFont val="Calibri"/>
        <family val="2"/>
        <charset val="204"/>
        <scheme val="minor"/>
      </rPr>
      <t xml:space="preserve"> конечной регулируемой цены для третьей ценовой категории, применяемая к фактически поставленному потребителю (покупателю), принадлежащему к n-й группе (подгруппе) потребителей, объему электрической энергии на j-м уровне напряжения в час (h) расчетного периода (m)</t>
    </r>
  </si>
  <si>
    <r>
      <t xml:space="preserve">Ставка </t>
    </r>
    <r>
      <rPr>
        <b/>
        <u/>
        <sz val="11"/>
        <rFont val="Calibri"/>
        <family val="2"/>
        <charset val="204"/>
        <scheme val="minor"/>
      </rPr>
      <t>за мощность</t>
    </r>
    <r>
      <rPr>
        <sz val="11"/>
        <rFont val="Calibri"/>
        <family val="2"/>
        <charset val="204"/>
        <scheme val="minor"/>
      </rPr>
      <t xml:space="preserve"> конечной регулируемой цены для третьей ценовой категории, применяемая к поставляемому за расчётный период (m) потребителю (покупателю), принадлежащему к n-й группе (подгруппе) потребителей, объему мощности</t>
    </r>
  </si>
  <si>
    <t>IV. Четвёртая ценовая категория</t>
  </si>
  <si>
    <t>а стоимость услуг по передаче электрической энергии определяется по тарифу на услуги по передаче электрической энергии в двухставочном выражении)</t>
  </si>
  <si>
    <t>(для объёмов покупки электрической энергии (мощности), в отношении которых за расчётный период осуществляется почасовой учёт, но не осуществляется почасовое планирование,</t>
  </si>
  <si>
    <r>
      <t xml:space="preserve">Ставка </t>
    </r>
    <r>
      <rPr>
        <b/>
        <u/>
        <sz val="11"/>
        <rFont val="Calibri"/>
        <family val="2"/>
        <charset val="204"/>
        <scheme val="minor"/>
      </rPr>
      <t>за электрическую энергию</t>
    </r>
    <r>
      <rPr>
        <sz val="11"/>
        <rFont val="Calibri"/>
        <family val="2"/>
        <charset val="204"/>
        <scheme val="minor"/>
      </rPr>
      <t xml:space="preserve"> конечной регулируемой цены для четвёртой ценовой категории, применяемая к фактически поставленному потребителю (покупателю), принадлежащему к n-й группе (подгруппе) потребителей, объему электрической энергии на j-м уровне напряжения в час (h) расчетного периода (m)</t>
    </r>
  </si>
  <si>
    <t>Дифференцированная по часам расчётного периода регулируемая цена на электрическую энергию на оптовом рынке, определённая по результатам расчёта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объемов их планового почасового производства (потребления) на оптовом рынке в отношении часа (h) расчетного периода (m)</t>
  </si>
  <si>
    <t>почасовая, 
таблица 4.1</t>
  </si>
  <si>
    <r>
      <t xml:space="preserve">Ставка </t>
    </r>
    <r>
      <rPr>
        <b/>
        <u/>
        <sz val="11"/>
        <rFont val="Calibri"/>
        <family val="2"/>
        <charset val="204"/>
        <scheme val="minor"/>
      </rPr>
      <t>за мощность</t>
    </r>
    <r>
      <rPr>
        <sz val="11"/>
        <rFont val="Calibri"/>
        <family val="2"/>
        <charset val="204"/>
        <scheme val="minor"/>
      </rPr>
      <t xml:space="preserve"> конечной регулируемой цены для четвёртой ценовой категории, применяемая к поставляемому за расчётный период (m) потребителю (покупателю), принадлежащему к n-й группе (подгруппе) потребителей, объему мощности</t>
    </r>
  </si>
  <si>
    <t>Дифференцированная по уровням напряжения ставка тарифа на услуги по передаче электрической энергии, отражающая удельную величину расходов на содержание электрических сетей, определяемая органом исполнительной власти субъекта Российской Федерации в области регулирования тарифов в отношении расчётного периода (m) и j-го уровня напряжения</t>
  </si>
  <si>
    <t>Ставка за электрическую энергию конечной регулируемой цены для четвёртой ценовой категории, применяемая к фактически поставленному потребителю (покупателю), принадлежащему к n-й группе (подгруппе) потребителей, объему электрической энергии на j-м уровне напряжения в час (h) расчетного периода (m)</t>
  </si>
  <si>
    <r>
      <t xml:space="preserve">Ставка </t>
    </r>
    <r>
      <rPr>
        <b/>
        <u/>
        <sz val="11"/>
        <rFont val="Calibri"/>
        <family val="2"/>
        <charset val="204"/>
        <scheme val="minor"/>
      </rPr>
      <t>за мощность</t>
    </r>
    <r>
      <rPr>
        <sz val="11"/>
        <rFont val="Calibri"/>
        <family val="2"/>
        <charset val="204"/>
        <scheme val="minor"/>
      </rPr>
      <t xml:space="preserve"> конечной регулируемой цены для четвёртой ценовой категории, отражающая удельную величину расходов на содержание электрических сетей и применяемая к величине мощности, оплачиваемой потребителем (покупателем) в части услуг по передаче электрической энергии и определяемой в соответствии с Правилами недискриминационного доступа к услугам по передаче электрической энергии и оказания этих услуг в отношении расчётного периода (m) и j-го уровня напряжения</t>
    </r>
  </si>
  <si>
    <t>Таблица 4.1</t>
  </si>
  <si>
    <t>1)</t>
  </si>
  <si>
    <t>измение объёмов потребления электрической энергии потребителями (покупателями), осуществляющими расчёты по второй - шестой ценовым категориям, в периоде t ВСЕГО, в том числе:</t>
  </si>
  <si>
    <t>изменение величин мощности, оплачиваемой на розничном рынке потребителями (покупателями), осуществляющими расчеты по второй - шестой ценовым категориям, в периоде t ВСЕГО, в том числе:</t>
  </si>
  <si>
    <r>
      <t xml:space="preserve">Изменение объемов покупки либо ценовой категории потребителя (покупателя) гарантирующего поставщика (энергосбытовой, энергоснабжающей организации) </t>
    </r>
    <r>
      <rPr>
        <b/>
        <u/>
        <sz val="11"/>
        <color theme="1"/>
        <rFont val="Calibri"/>
        <family val="2"/>
        <charset val="204"/>
        <scheme val="minor"/>
      </rPr>
      <t>на основании решения суда:</t>
    </r>
  </si>
  <si>
    <t>2)</t>
  </si>
  <si>
    <r>
      <rPr>
        <b/>
        <u/>
        <sz val="11"/>
        <color theme="1"/>
        <rFont val="Calibri"/>
        <family val="2"/>
        <charset val="204"/>
        <scheme val="minor"/>
      </rPr>
      <t>Выявление факта безучётного потребления</t>
    </r>
    <r>
      <rPr>
        <sz val="11"/>
        <color theme="1"/>
        <rFont val="Calibri"/>
        <family val="2"/>
        <charset val="204"/>
        <scheme val="minor"/>
      </rPr>
      <t>, подтверждённого актом о неучтённом потреблении электрической энергии, составленным в порядке, предусмотренном разделом X Основных положений функционирования розничных рынков электрической энергии:</t>
    </r>
  </si>
  <si>
    <t>3)</t>
  </si>
  <si>
    <r>
      <t xml:space="preserve">Сведения о данных, которые относятся к предыдущим расчётным периодам и учитываются в случаях, предусмотренных Основными положениями функционирования розничных рынков электрической энергии, при определении средневзвешенной регулируемой цены на электрическую энергию (мощность) </t>
    </r>
    <r>
      <rPr>
        <b/>
        <u/>
        <sz val="11"/>
        <color theme="1"/>
        <rFont val="Calibri"/>
        <family val="2"/>
        <charset val="204"/>
        <scheme val="minor"/>
      </rPr>
      <t>в отношении потребителей (покупателей), выбравших для расчётов первую ценовую категорию</t>
    </r>
    <r>
      <rPr>
        <sz val="11"/>
        <color theme="1"/>
        <rFont val="Calibri"/>
        <family val="2"/>
        <charset val="204"/>
        <scheme val="minor"/>
      </rPr>
      <t>, и причины, вызвавшие необходимость такого учёта:</t>
    </r>
  </si>
  <si>
    <t xml:space="preserve">Средневзвешенная регулируемая цена на электрическую энергию на оптовом рынке, определённая по результатам расчёта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объёмов их планового почасового производства (потребления) на оптовом рынке в отношении расчётного периода (m) коммерческим оператором оптового рынка для гарантирующего поставщика и опубликованная им на своем официальном сайте в сети "Интернет" </t>
  </si>
  <si>
    <t>определённая в расчётном периоде t</t>
  </si>
  <si>
    <t>определённая в данном расчётном периоде m за расчётный период t</t>
  </si>
  <si>
    <t xml:space="preserve">Cредневзвешенная регулируемая цена на электрическую энергию (мощность) за предыдущий расчётный период (t), определяемая гарантирующим поставщиком, и опубликованная им на своём официальном сайте в сети "Интернет" </t>
  </si>
  <si>
    <t>Средневзвешенная регулируемая цена на мощность на оптовом рынке, определённая коммерческим оператором оптового рынка для гарантирующего поставщика в отношении расчётного периода (t) и опубликованная коммерческим оператором оптового рынка на своем официальном сайте в сети "Интернет"</t>
  </si>
  <si>
    <r>
      <rPr>
        <b/>
        <u/>
        <sz val="11"/>
        <color theme="1"/>
        <rFont val="Calibri"/>
        <family val="2"/>
        <charset val="204"/>
        <scheme val="minor"/>
      </rPr>
      <t>Изменение составляющих конечных регулируемых цен и иных параметров расчёта</t>
    </r>
    <r>
      <rPr>
        <sz val="11"/>
        <color theme="1"/>
        <rFont val="Calibri"/>
        <family val="2"/>
        <charset val="204"/>
        <scheme val="minor"/>
      </rPr>
      <t xml:space="preserve"> в соответствии с порядком, установленным договором о присоединении к торговой системе оптового рынка, в случае если эти изменения не были учтены при определении составляющих конечных регулируемых цен и иных параметров расчёта за расчётный период (</t>
    </r>
    <r>
      <rPr>
        <b/>
        <sz val="11"/>
        <color theme="1"/>
        <rFont val="Calibri"/>
        <family val="2"/>
        <charset val="204"/>
        <scheme val="minor"/>
      </rPr>
      <t>указывается в случае наличия такого изменения</t>
    </r>
    <r>
      <rPr>
        <sz val="11"/>
        <color theme="1"/>
        <rFont val="Calibri"/>
        <family val="2"/>
        <charset val="204"/>
        <scheme val="minor"/>
      </rPr>
      <t>):</t>
    </r>
  </si>
  <si>
    <t>Средняя величина за месяц, используемая в соответствии с п.83 Основных положений функционирования розничных рынков электрической энергии (утв. ППРФ от 04.05.2012г. № 442) при выставлении счёта для оплаты электрической энергии на последующий расчётный период</t>
  </si>
  <si>
    <t>-</t>
  </si>
  <si>
    <t>максимальная мощность до 670 кВт</t>
  </si>
  <si>
    <t>до 670 кВт</t>
  </si>
  <si>
    <t>Средневзвешенная регулируемая цена на электрическую энергию на оптовом рынке, определенная по результатам расчета стоимости плановых почасовых объемов производства (потребления) электрической энергии на оптовом рынке в отношении расчетного периода, (руб./МВт.ч.)</t>
  </si>
  <si>
    <t>Дифференцированная по зонам суток расчетного периода средневзвешенная регулируемая цена на электрическую энергию (мощность) на оптовом рынке в зоне суток расчетного периода, определенная по результатам расчета стоимости плановых почасовых объемов производства (потребления) электрической энергии на оптовом рынке в отношении зоны суток расчетного периода</t>
  </si>
  <si>
    <t>- полупиковая зона</t>
  </si>
  <si>
    <t>- дневная зона</t>
  </si>
  <si>
    <t>Средневзвешенная стоимость электрической энергии (мощности), приобретаемой гарантирующим поставщиком на розничных рынках по регулируемым ценам (тарифам), приходящаяся на весь объем электрической энергии, поставляемой гарантирующим поставщиком в соответствии с утвержденным прогнозным балансом (за исключением объемов электрической энергии производителей электрической энергии, осуществляющих деятельность на территориях, технологически не связанных с Единой энергетической системой России и технологически изолированными территориальными электроэнергетическими   системами), определенная исполнительным органом субъектов Российской Федерации в области государственного регулирования тарифов в соответствии с Основами ценообразования в области регулируемых цен (тарифов) в электроэнергетике</t>
  </si>
  <si>
    <t>Дифференцированный по уровням напряжения одноставочный тариф на услуги по передаче электрической энергии с учетом стоимости нормативных технологических потерь электрической энергии в электрических сетях, установленный исполнительным органом  субъекта Российской Федерации в области регулирования тарифов в отношении расчетного периода (m) и j-го уровня напряжения</t>
  </si>
  <si>
    <t>Дифференцированная по уровням напряжения ставка тарифа на услуги по передаче электрической энергии, используемая для целей определения расходов на оплату нормативных потерь электрической энергии при её передаче по электрическим сетям, установленная исполнительным органом  субъекта Российской Федерации в области регулирования тарифов в отношении расчетного периода (m) и j-го уровня напряжения</t>
  </si>
  <si>
    <t>на территориях, объединенных в неценовые зоны оптового рынка, предоставляемые Коммерческим оператором ГП (ЭСО, ЭСК)</t>
  </si>
  <si>
    <t>Код участника</t>
  </si>
  <si>
    <t>Ценовые параметры:</t>
  </si>
  <si>
    <t>Плата за иные услуги, оказание которых является неотъемлемой частью процесса поставки электрической энергии потребителям (руб./МВт.ч.)</t>
  </si>
  <si>
    <t>Средневзвешенная регулируемая цена на электрическую энергию на оптовом рынке, определенная по результатам расчета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объемов их планового почасового производства (потребления) на оптовом рынке в отношении расчетного периода (руб./МВт.ч.)</t>
  </si>
  <si>
    <t>Средневзвешенная регулируемая цена на мощность на оптовом рынке , определенная в отношении расчетного периода (руб./МВт.)</t>
  </si>
  <si>
    <t>Дифференцированная по зонам суток расчетного периода средневзвешенная регулируемая цена на электрическую энергию (мощность) на оптовом рынке в зоне суток расчетного периода (руб./МВт.ч.)</t>
  </si>
  <si>
    <t xml:space="preserve"> - ночная зона </t>
  </si>
  <si>
    <t xml:space="preserve"> - полупиковая зона </t>
  </si>
  <si>
    <t xml:space="preserve"> - пиковая зона </t>
  </si>
  <si>
    <t xml:space="preserve"> - дневная зона </t>
  </si>
  <si>
    <t>Приходящаяся на единицу электрической энергии величина разницы предварительных требований и обязательств, рассчитанных на оптовом рынке по результатам расчета стоимости отклонений фактического производства (потребления) электрической энергии от объемов их планового почасового производства (потребления), определенная для расчетного периода (руб./МВт.ч.)</t>
  </si>
  <si>
    <t>Объемные параметры:</t>
  </si>
  <si>
    <t>Объем фактического пикового потребления гарантирующего поставщика (энергосбытовой, энергоснабжающей организации) на оптовом рынке за расчетный период, МВт.</t>
  </si>
  <si>
    <t>Коэффициент оплаты мощности для соответствующей зоны суток расчетного периода, 1/час</t>
  </si>
  <si>
    <t>сумма объемов мощности за расчетный период (m) производителей электрической энергии на розничном рынке, учтенных в прогнозном балансе на период регулирования, по договорам купли-продажи (поставки) электрической энергии (мощности), заключенным с гарантирующим поставщиком</t>
  </si>
  <si>
    <t>сумма объемов электрической энергии за расчетный период (m) производителей электрической энергии на розничном рынке, учтенных в прогнозном балансе на период регулирования, по договорам купли-продажи (поставки) электрической энергии (мощности), заключенным с гарантирующим поставщиком</t>
  </si>
  <si>
    <t>Средневзвешенная стоимость электрической энергии (мощности), приобретаемой гарантирующим поставщиком на розничных рынках по регулируемым ценам (тарифам), приходящаяся на весь объем электрической энергии, поставляемой гарантирующим поставщиком в соответствии с утвержденным прогнозным балансом, определенная органом исполнительной власти субъектов Российской Федерации в области государственного регулирования тарифов в соответствии с Основами ценообразования в области регулируемых цен (тарифов) в электроэнергетике</t>
  </si>
  <si>
    <t>Дифференцированный по уровням напряжения одноставочный тариф на услуги по передаче электрической энергии с учетом стоимости нормативных технологических потерь электрической энергии в электрических сетях, определяемый органом исполнительной власти субъекта Российской Федерации в области регулирования тарифов в отношении расчетного периода (m) и j-го уровня напряжения</t>
  </si>
  <si>
    <t>Сбытовая надбавка гарантирующего поставщика, учитываемая в стоимости электрической энергии (мощности) и определяемая в отношении расчетного периода (m) для первой ценовой категории и n-й группы (подгруппы) потребителей в соответствии с Основами ценообразования в области регулируемых цен (тарифов) в электроэнергетике</t>
  </si>
  <si>
    <t>Сбытовая надбавка, учитываемая в стоимости электрической энергии и установленная в отношении расчётного периода (m) и n-й группы (подгруппы) потребителей в соответствии с Основами ценообразования в области регулируемых цен (тарифов) в электроэнергетике</t>
  </si>
  <si>
    <t>ООО "МагнитЭнерго"</t>
  </si>
  <si>
    <t>MAGNITEN</t>
  </si>
  <si>
    <t>PMGEN494</t>
  </si>
  <si>
    <t>Расчетная стоимость услуг инфраструктурных организаций оптового рынка (руб.)</t>
  </si>
  <si>
    <t>Расчетная стоимость услуги по оперативно-диспетчерскому управлению в электроэнергетике в части организации отбора исполнителей и оплаты услуг по обеспечению системной надежности, услуг по обеспечению вывода Единой энергетической системы России из аварийных ситуаций, услуг по формированию технологического резерва мощностей (руб.)</t>
  </si>
  <si>
    <t>Расчетная стоимость услуги Коммерческого оператора по организации торговли на оптовом рынке, связанной с заключением и организацией исполнения сделок по обращению электрической энергии, мощности, иных объектов торговли, обращение которых допускается на оптовом рынке (руб.)</t>
  </si>
  <si>
    <t>Расчетная стоимость комплексной услуги ЦФР по расчету требований и обязательств участников оптового рынка и исполнителей услуг по управлению изменением режима потребления электрической энергии (руб.)</t>
  </si>
  <si>
    <t>ноябрь 2024 года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</si>
</sst>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1">
    <numFmt numFmtId="164" formatCode="#,##0.00000000000"/>
    <numFmt numFmtId="165" formatCode="_-* #,##0.00_р_._-;\-* #,##0.00_р_._-;_-* &quot;-&quot;??_р_._-;_-@_-"/>
    <numFmt numFmtId="166" formatCode="#,##0.00000000"/>
    <numFmt numFmtId="167" formatCode="#,##0.000"/>
    <numFmt numFmtId="168" formatCode="#,##0.00000000000000000"/>
    <numFmt numFmtId="169" formatCode="0.000000"/>
    <numFmt numFmtId="170" formatCode="0.0000000000"/>
    <numFmt numFmtId="171" formatCode="0.000000000000000"/>
    <numFmt numFmtId="172" formatCode="#,##0.000000"/>
    <numFmt numFmtId="173" formatCode="0.00000"/>
    <numFmt numFmtId="174" formatCode="[$-419]mmmm\ yyyy;@"/>
  </numFmts>
  <fonts count="31" x14ac:knownFonts="1">
    <font>
      <sz val="11"/>
      <color theme="1"/>
      <name val="Calibri"/>
      <family val="2"/>
      <charset val="204"/>
      <scheme val="minor"/>
    </font>
    <font>
      <sz val="10"/>
      <color indexed="8"/>
      <name val="Arial"/>
      <family val="2"/>
      <charset val="204"/>
    </font>
    <font>
      <sz val="10"/>
      <color indexed="8"/>
      <name val="Times New Roman"/>
      <family val="1"/>
      <charset val="204"/>
    </font>
    <font>
      <b/>
      <sz val="10"/>
      <color indexed="8"/>
      <name val="Arial"/>
      <family val="2"/>
      <charset val="204"/>
    </font>
    <font>
      <b/>
      <sz val="10"/>
      <name val="Arial"/>
      <family val="2"/>
      <charset val="204"/>
    </font>
    <font>
      <i/>
      <sz val="10"/>
      <color indexed="8"/>
      <name val="Arial"/>
      <family val="2"/>
      <charset val="204"/>
    </font>
    <font>
      <b/>
      <sz val="14"/>
      <color theme="1"/>
      <name val="Calibri"/>
      <family val="2"/>
      <charset val="204"/>
      <scheme val="minor"/>
    </font>
    <font>
      <sz val="12"/>
      <color theme="1"/>
      <name val="Calibri"/>
      <family val="2"/>
      <charset val="204"/>
      <scheme val="minor"/>
    </font>
    <font>
      <sz val="18"/>
      <color theme="1"/>
      <name val="Calibri"/>
      <family val="2"/>
      <charset val="204"/>
      <scheme val="minor"/>
    </font>
    <font>
      <b/>
      <sz val="18"/>
      <color theme="1"/>
      <name val="Calibri"/>
      <family val="2"/>
      <charset val="204"/>
      <scheme val="minor"/>
    </font>
    <font>
      <i/>
      <sz val="10"/>
      <color theme="1"/>
      <name val="Calibri"/>
      <family val="2"/>
      <charset val="204"/>
      <scheme val="minor"/>
    </font>
    <font>
      <sz val="13"/>
      <color theme="1"/>
      <name val="Calibri"/>
      <family val="2"/>
      <charset val="204"/>
      <scheme val="minor"/>
    </font>
    <font>
      <b/>
      <sz val="10"/>
      <color theme="1"/>
      <name val="Calibri"/>
      <family val="2"/>
      <charset val="204"/>
      <scheme val="minor"/>
    </font>
    <font>
      <sz val="12"/>
      <color rgb="FFC00000"/>
      <name val="Calibri"/>
      <family val="2"/>
      <charset val="204"/>
      <scheme val="minor"/>
    </font>
    <font>
      <sz val="10"/>
      <name val="Arial Cyr"/>
      <charset val="204"/>
    </font>
    <font>
      <sz val="11"/>
      <color rgb="FFC00000"/>
      <name val="Calibri"/>
      <family val="2"/>
      <charset val="204"/>
      <scheme val="minor"/>
    </font>
    <font>
      <b/>
      <sz val="20"/>
      <color theme="1"/>
      <name val="Calibri"/>
      <family val="2"/>
      <charset val="204"/>
      <scheme val="minor"/>
    </font>
    <font>
      <b/>
      <sz val="11"/>
      <color theme="1"/>
      <name val="Calibri"/>
      <family val="2"/>
      <charset val="204"/>
      <scheme val="minor"/>
    </font>
    <font>
      <b/>
      <u/>
      <sz val="11"/>
      <color theme="1"/>
      <name val="Calibri"/>
      <family val="2"/>
      <charset val="204"/>
      <scheme val="minor"/>
    </font>
    <font>
      <b/>
      <sz val="16"/>
      <color rgb="FFC00000"/>
      <name val="Calibri"/>
      <family val="2"/>
      <charset val="204"/>
      <scheme val="minor"/>
    </font>
    <font>
      <sz val="14"/>
      <color theme="1"/>
      <name val="Calibri"/>
      <family val="2"/>
      <charset val="204"/>
      <scheme val="minor"/>
    </font>
    <font>
      <b/>
      <sz val="12"/>
      <color theme="1"/>
      <name val="Calibri"/>
      <family val="2"/>
      <charset val="204"/>
      <scheme val="minor"/>
    </font>
    <font>
      <sz val="11"/>
      <name val="Calibri"/>
      <family val="2"/>
      <charset val="204"/>
      <scheme val="minor"/>
    </font>
    <font>
      <b/>
      <u/>
      <sz val="11"/>
      <name val="Calibri"/>
      <family val="2"/>
      <charset val="204"/>
      <scheme val="minor"/>
    </font>
    <font>
      <b/>
      <sz val="11"/>
      <name val="Calibri"/>
      <family val="2"/>
      <charset val="204"/>
      <scheme val="minor"/>
    </font>
    <font>
      <b/>
      <sz val="16"/>
      <color theme="1"/>
      <name val="Calibri"/>
      <family val="2"/>
      <charset val="204"/>
      <scheme val="minor"/>
    </font>
    <font>
      <sz val="12"/>
      <name val="Calibri"/>
      <family val="2"/>
      <charset val="204"/>
      <scheme val="minor"/>
    </font>
    <font>
      <b/>
      <sz val="22"/>
      <color theme="1"/>
      <name val="Calibri"/>
      <family val="2"/>
      <charset val="204"/>
      <scheme val="minor"/>
    </font>
    <font>
      <b/>
      <sz val="11"/>
      <color rgb="FFC00000"/>
      <name val="Calibri"/>
      <family val="2"/>
      <charset val="204"/>
      <scheme val="minor"/>
    </font>
    <font>
      <b/>
      <sz val="12"/>
      <color rgb="FFC00000"/>
      <name val="Calibri"/>
      <family val="2"/>
      <charset val="204"/>
      <scheme val="minor"/>
    </font>
    <font>
      <b/>
      <sz val="12"/>
      <name val="Calibri"/>
      <family val="2"/>
      <charset val="204"/>
      <scheme val="minor"/>
    </font>
  </fonts>
  <fills count="6">
    <fill>
      <patternFill patternType="none"/>
    </fill>
    <fill>
      <patternFill patternType="gray125"/>
    </fill>
    <fill>
      <patternFill patternType="solid">
        <fgColor theme="5" tint="0.79998168889431442"/>
        <bgColor indexed="64"/>
      </patternFill>
    </fill>
    <fill>
      <patternFill patternType="solid">
        <fgColor theme="7" tint="0.79998168889431442"/>
        <bgColor indexed="64"/>
      </patternFill>
    </fill>
    <fill>
      <patternFill patternType="solid">
        <fgColor theme="5" tint="0.59999389629810485"/>
        <bgColor indexed="64"/>
      </patternFill>
    </fill>
    <fill>
      <patternFill patternType="solid">
        <fgColor indexed="55"/>
        <bgColor indexed="64"/>
      </patternFill>
    </fill>
  </fills>
  <borders count="16">
    <border>
      <left/>
      <right/>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s>
  <cellStyleXfs count="4">
    <xf numFmtId="0" fontId="0" fillId="0" borderId="0"/>
    <xf numFmtId="0" fontId="1" fillId="0" borderId="0"/>
    <xf numFmtId="0" fontId="14" fillId="0" borderId="0"/>
    <xf numFmtId="165" fontId="14" fillId="0" borderId="0" applyFont="0" applyFill="0" applyBorder="0" applyAlignment="0" applyProtection="0"/>
  </cellStyleXfs>
  <cellXfs count="201">
    <xf numFmtId="0" fontId="0" fillId="0" borderId="0" xfId="0"/>
    <xf numFmtId="0" fontId="3" fillId="0" borderId="0" xfId="0" applyFont="1"/>
    <xf numFmtId="0" fontId="0" fillId="0" borderId="3" xfId="0" applyBorder="1"/>
    <xf numFmtId="0" fontId="6" fillId="0" borderId="0" xfId="0" applyFont="1"/>
    <xf numFmtId="0" fontId="7" fillId="0" borderId="0" xfId="0" applyFont="1"/>
    <xf numFmtId="0" fontId="10" fillId="0" borderId="0" xfId="0" applyFont="1"/>
    <xf numFmtId="0" fontId="0" fillId="0" borderId="3" xfId="0" applyBorder="1" applyAlignment="1">
      <alignment horizontal="center" vertical="center"/>
    </xf>
    <xf numFmtId="0" fontId="0" fillId="0" borderId="3" xfId="0" applyBorder="1" applyAlignment="1">
      <alignment horizontal="right" vertical="center"/>
    </xf>
    <xf numFmtId="0" fontId="0" fillId="0" borderId="3" xfId="0" applyBorder="1" applyAlignment="1">
      <alignment horizontal="center" vertical="center" wrapText="1"/>
    </xf>
    <xf numFmtId="0" fontId="0" fillId="0" borderId="6" xfId="0" applyBorder="1" applyAlignment="1">
      <alignment horizontal="left" vertical="center" wrapText="1"/>
    </xf>
    <xf numFmtId="0" fontId="12" fillId="0" borderId="3" xfId="0" applyFont="1" applyBorder="1" applyAlignment="1">
      <alignment horizontal="center" vertical="center"/>
    </xf>
    <xf numFmtId="0" fontId="12" fillId="0" borderId="0" xfId="0" applyFont="1"/>
    <xf numFmtId="0" fontId="0" fillId="0" borderId="0" xfId="0" applyAlignment="1">
      <alignment horizontal="right" vertical="center"/>
    </xf>
    <xf numFmtId="0" fontId="0" fillId="0" borderId="0" xfId="0" applyAlignment="1">
      <alignment horizontal="center" vertical="center" wrapText="1"/>
    </xf>
    <xf numFmtId="0" fontId="12" fillId="0" borderId="3" xfId="0" applyFont="1" applyBorder="1" applyAlignment="1">
      <alignment horizontal="center" vertical="center" wrapText="1"/>
    </xf>
    <xf numFmtId="0" fontId="7" fillId="0" borderId="3" xfId="0" applyFont="1" applyBorder="1" applyAlignment="1">
      <alignment horizontal="right" vertical="center"/>
    </xf>
    <xf numFmtId="0" fontId="13" fillId="0" borderId="3" xfId="0" applyFont="1" applyBorder="1" applyAlignment="1">
      <alignment horizontal="right" vertical="center"/>
    </xf>
    <xf numFmtId="0" fontId="0" fillId="2" borderId="3" xfId="0" applyFill="1" applyBorder="1" applyAlignment="1">
      <alignment horizontal="center" vertical="center"/>
    </xf>
    <xf numFmtId="0" fontId="0" fillId="2" borderId="6" xfId="0" applyFill="1" applyBorder="1" applyAlignment="1">
      <alignment horizontal="left" vertical="center" wrapText="1"/>
    </xf>
    <xf numFmtId="0" fontId="0" fillId="2" borderId="3" xfId="0" applyFill="1" applyBorder="1" applyAlignment="1">
      <alignment horizontal="center" vertical="center" wrapText="1"/>
    </xf>
    <xf numFmtId="0" fontId="7" fillId="2" borderId="3" xfId="0" applyFont="1" applyFill="1" applyBorder="1" applyAlignment="1">
      <alignment horizontal="right" vertical="center"/>
    </xf>
    <xf numFmtId="0" fontId="0" fillId="2" borderId="3" xfId="0" applyFill="1" applyBorder="1"/>
    <xf numFmtId="0" fontId="0" fillId="2" borderId="0" xfId="0" applyFill="1"/>
    <xf numFmtId="0" fontId="0" fillId="0" borderId="0" xfId="0" applyAlignment="1">
      <alignment horizontal="left" vertical="center" wrapText="1"/>
    </xf>
    <xf numFmtId="0" fontId="0" fillId="2" borderId="3" xfId="0" applyFill="1" applyBorder="1" applyAlignment="1">
      <alignment horizontal="left" vertical="center" wrapText="1"/>
    </xf>
    <xf numFmtId="0" fontId="19" fillId="0" borderId="0" xfId="0" applyFont="1"/>
    <xf numFmtId="0" fontId="21" fillId="0" borderId="0" xfId="0" applyFont="1"/>
    <xf numFmtId="0" fontId="22" fillId="2" borderId="3" xfId="0" applyFont="1" applyFill="1" applyBorder="1" applyAlignment="1">
      <alignment horizontal="center" vertical="center" wrapText="1"/>
    </xf>
    <xf numFmtId="0" fontId="22" fillId="4" borderId="3" xfId="0" applyFont="1" applyFill="1" applyBorder="1" applyAlignment="1">
      <alignment horizontal="center" vertical="center"/>
    </xf>
    <xf numFmtId="0" fontId="22" fillId="4" borderId="6" xfId="0" applyFont="1" applyFill="1" applyBorder="1" applyAlignment="1">
      <alignment horizontal="left" vertical="center" wrapText="1"/>
    </xf>
    <xf numFmtId="0" fontId="22" fillId="4" borderId="3" xfId="0" applyFont="1" applyFill="1" applyBorder="1" applyAlignment="1">
      <alignment horizontal="center" vertical="center" wrapText="1"/>
    </xf>
    <xf numFmtId="0" fontId="22" fillId="0" borderId="0" xfId="0" applyFont="1"/>
    <xf numFmtId="0" fontId="0" fillId="0" borderId="0" xfId="0" applyAlignment="1">
      <alignment horizontal="center" vertical="center"/>
    </xf>
    <xf numFmtId="0" fontId="0" fillId="0" borderId="0" xfId="0" applyAlignment="1">
      <alignment horizontal="right"/>
    </xf>
    <xf numFmtId="14" fontId="0" fillId="0" borderId="3" xfId="0" applyNumberFormat="1" applyBorder="1" applyAlignment="1">
      <alignment horizontal="center" vertical="center"/>
    </xf>
    <xf numFmtId="0" fontId="7" fillId="0" borderId="0" xfId="0" applyFont="1" applyAlignment="1">
      <alignment vertical="center"/>
    </xf>
    <xf numFmtId="0" fontId="20" fillId="0" borderId="0" xfId="0" applyFont="1" applyAlignment="1">
      <alignment horizontal="right"/>
    </xf>
    <xf numFmtId="0" fontId="0" fillId="3" borderId="3" xfId="0" applyFill="1" applyBorder="1" applyAlignment="1">
      <alignment horizontal="right" vertical="center"/>
    </xf>
    <xf numFmtId="0" fontId="0" fillId="3" borderId="6" xfId="0" applyFill="1" applyBorder="1" applyAlignment="1">
      <alignment horizontal="right" vertical="center" wrapText="1"/>
    </xf>
    <xf numFmtId="0" fontId="0" fillId="3" borderId="3" xfId="0" applyFill="1" applyBorder="1" applyAlignment="1">
      <alignment horizontal="center" vertical="center" wrapText="1"/>
    </xf>
    <xf numFmtId="0" fontId="7" fillId="3" borderId="3" xfId="0" applyFont="1" applyFill="1" applyBorder="1" applyAlignment="1">
      <alignment horizontal="right" vertical="center"/>
    </xf>
    <xf numFmtId="0" fontId="0" fillId="3" borderId="3" xfId="0" applyFill="1" applyBorder="1"/>
    <xf numFmtId="0" fontId="13" fillId="3" borderId="3" xfId="0" applyFont="1" applyFill="1" applyBorder="1" applyAlignment="1">
      <alignment horizontal="right" vertical="center"/>
    </xf>
    <xf numFmtId="0" fontId="0" fillId="3" borderId="0" xfId="0" applyFill="1"/>
    <xf numFmtId="169" fontId="7" fillId="0" borderId="3" xfId="0" applyNumberFormat="1" applyFont="1" applyBorder="1" applyAlignment="1">
      <alignment horizontal="center" vertical="center"/>
    </xf>
    <xf numFmtId="0" fontId="7" fillId="0" borderId="3" xfId="0" applyFont="1" applyBorder="1" applyAlignment="1">
      <alignment horizontal="center" vertical="center"/>
    </xf>
    <xf numFmtId="4" fontId="7" fillId="0" borderId="3" xfId="0" applyNumberFormat="1" applyFont="1" applyBorder="1" applyAlignment="1">
      <alignment horizontal="right" vertical="center"/>
    </xf>
    <xf numFmtId="4" fontId="7" fillId="2" borderId="3" xfId="0" applyNumberFormat="1" applyFont="1" applyFill="1" applyBorder="1" applyAlignment="1">
      <alignment horizontal="right" vertical="center"/>
    </xf>
    <xf numFmtId="4" fontId="22" fillId="4" borderId="3" xfId="0" applyNumberFormat="1" applyFont="1" applyFill="1" applyBorder="1" applyAlignment="1">
      <alignment horizontal="center" vertical="center" wrapText="1"/>
    </xf>
    <xf numFmtId="4" fontId="22" fillId="4" borderId="3" xfId="0" applyNumberFormat="1" applyFont="1" applyFill="1" applyBorder="1" applyAlignment="1">
      <alignment horizontal="right" vertical="center" wrapText="1"/>
    </xf>
    <xf numFmtId="4" fontId="22" fillId="2" borderId="3" xfId="0" applyNumberFormat="1" applyFont="1" applyFill="1" applyBorder="1" applyAlignment="1">
      <alignment horizontal="right" vertical="center" wrapText="1"/>
    </xf>
    <xf numFmtId="4" fontId="0" fillId="0" borderId="0" xfId="0" applyNumberFormat="1"/>
    <xf numFmtId="2" fontId="0" fillId="0" borderId="0" xfId="0" applyNumberFormat="1"/>
    <xf numFmtId="166" fontId="7" fillId="0" borderId="3" xfId="0" applyNumberFormat="1" applyFont="1" applyBorder="1" applyAlignment="1">
      <alignment horizontal="right" vertical="center"/>
    </xf>
    <xf numFmtId="0" fontId="9" fillId="0" borderId="0" xfId="0" applyFont="1" applyAlignment="1">
      <alignment horizontal="left" vertical="center"/>
    </xf>
    <xf numFmtId="0" fontId="1" fillId="0" borderId="0" xfId="0" applyFont="1"/>
    <xf numFmtId="49" fontId="16" fillId="0" borderId="0" xfId="0" applyNumberFormat="1" applyFont="1"/>
    <xf numFmtId="0" fontId="12" fillId="0" borderId="0" xfId="0" applyFont="1" applyAlignment="1">
      <alignment vertical="center"/>
    </xf>
    <xf numFmtId="4" fontId="22" fillId="0" borderId="0" xfId="0" applyNumberFormat="1" applyFont="1" applyAlignment="1">
      <alignment vertical="center" wrapText="1"/>
    </xf>
    <xf numFmtId="0" fontId="1" fillId="5" borderId="3" xfId="1" applyFill="1" applyBorder="1" applyAlignment="1">
      <alignment horizontal="center" vertical="center" wrapText="1"/>
    </xf>
    <xf numFmtId="0" fontId="1" fillId="5" borderId="4" xfId="1" applyFill="1" applyBorder="1" applyAlignment="1">
      <alignment horizontal="center" vertical="center" wrapText="1"/>
    </xf>
    <xf numFmtId="49" fontId="15" fillId="0" borderId="3" xfId="0" applyNumberFormat="1" applyFont="1" applyBorder="1" applyAlignment="1">
      <alignment horizontal="center" vertical="center"/>
    </xf>
    <xf numFmtId="2" fontId="0" fillId="0" borderId="3" xfId="0" applyNumberFormat="1" applyBorder="1"/>
    <xf numFmtId="2" fontId="4" fillId="5" borderId="6" xfId="0" applyNumberFormat="1" applyFont="1" applyFill="1" applyBorder="1" applyAlignment="1">
      <alignment horizontal="left" vertical="center" wrapText="1"/>
    </xf>
    <xf numFmtId="0" fontId="3" fillId="5" borderId="6" xfId="0" applyFont="1" applyFill="1" applyBorder="1" applyAlignment="1">
      <alignment horizontal="left" vertical="center" wrapText="1"/>
    </xf>
    <xf numFmtId="49" fontId="4" fillId="0" borderId="3" xfId="0" applyNumberFormat="1" applyFont="1" applyBorder="1" applyAlignment="1">
      <alignment horizontal="right" vertical="center"/>
    </xf>
    <xf numFmtId="49" fontId="4" fillId="5" borderId="3" xfId="0" applyNumberFormat="1" applyFont="1" applyFill="1" applyBorder="1" applyAlignment="1">
      <alignment horizontal="right" vertical="center"/>
    </xf>
    <xf numFmtId="2" fontId="7" fillId="0" borderId="3" xfId="0" applyNumberFormat="1" applyFont="1" applyBorder="1" applyAlignment="1">
      <alignment horizontal="right" vertical="center"/>
    </xf>
    <xf numFmtId="2" fontId="0" fillId="0" borderId="3" xfId="0" applyNumberFormat="1" applyBorder="1" applyAlignment="1">
      <alignment horizontal="right"/>
    </xf>
    <xf numFmtId="170" fontId="7" fillId="0" borderId="3" xfId="0" applyNumberFormat="1" applyFont="1" applyBorder="1" applyAlignment="1">
      <alignment horizontal="right"/>
    </xf>
    <xf numFmtId="2" fontId="26" fillId="0" borderId="3" xfId="0" applyNumberFormat="1" applyFont="1" applyBorder="1" applyAlignment="1">
      <alignment horizontal="right"/>
    </xf>
    <xf numFmtId="171" fontId="0" fillId="0" borderId="0" xfId="0" applyNumberFormat="1"/>
    <xf numFmtId="0" fontId="0" fillId="0" borderId="3" xfId="0" applyBorder="1" applyAlignment="1">
      <alignment horizontal="right"/>
    </xf>
    <xf numFmtId="4" fontId="1" fillId="5" borderId="6" xfId="0" applyNumberFormat="1" applyFont="1" applyFill="1" applyBorder="1" applyAlignment="1">
      <alignment horizontal="right"/>
    </xf>
    <xf numFmtId="166" fontId="1" fillId="0" borderId="3" xfId="0" applyNumberFormat="1" applyFont="1" applyBorder="1" applyAlignment="1">
      <alignment horizontal="right" vertical="center"/>
    </xf>
    <xf numFmtId="4" fontId="1" fillId="0" borderId="3" xfId="0" applyNumberFormat="1" applyFont="1" applyBorder="1" applyAlignment="1">
      <alignment horizontal="right"/>
    </xf>
    <xf numFmtId="167" fontId="1" fillId="0" borderId="3" xfId="0" applyNumberFormat="1" applyFont="1" applyBorder="1" applyAlignment="1">
      <alignment horizontal="right" vertical="center"/>
    </xf>
    <xf numFmtId="168" fontId="1" fillId="0" borderId="3" xfId="0" applyNumberFormat="1" applyFont="1" applyBorder="1" applyAlignment="1">
      <alignment horizontal="right" vertical="center"/>
    </xf>
    <xf numFmtId="0" fontId="1" fillId="0" borderId="3" xfId="0" applyFont="1" applyBorder="1" applyAlignment="1">
      <alignment horizontal="center"/>
    </xf>
    <xf numFmtId="166" fontId="1" fillId="0" borderId="3" xfId="0" applyNumberFormat="1" applyFont="1" applyBorder="1" applyAlignment="1">
      <alignment horizontal="right"/>
    </xf>
    <xf numFmtId="0" fontId="0" fillId="2" borderId="3" xfId="0" applyFill="1" applyBorder="1" applyAlignment="1">
      <alignment horizontal="right" vertical="center"/>
    </xf>
    <xf numFmtId="0" fontId="0" fillId="0" borderId="6" xfId="0" applyBorder="1" applyAlignment="1">
      <alignment horizontal="right" vertical="center" wrapText="1"/>
    </xf>
    <xf numFmtId="2" fontId="4" fillId="0" borderId="6" xfId="0" applyNumberFormat="1" applyFont="1" applyBorder="1" applyAlignment="1">
      <alignment horizontal="left" vertical="center" wrapText="1"/>
    </xf>
    <xf numFmtId="2" fontId="4" fillId="5" borderId="6" xfId="0" applyNumberFormat="1" applyFont="1" applyFill="1" applyBorder="1" applyAlignment="1">
      <alignment horizontal="left" vertical="center"/>
    </xf>
    <xf numFmtId="2" fontId="4" fillId="0" borderId="6" xfId="0" applyNumberFormat="1" applyFont="1" applyBorder="1" applyAlignment="1">
      <alignment horizontal="left" vertical="center"/>
    </xf>
    <xf numFmtId="0" fontId="3" fillId="5" borderId="4" xfId="0" applyFont="1" applyFill="1" applyBorder="1" applyAlignment="1">
      <alignment vertical="center" wrapText="1"/>
    </xf>
    <xf numFmtId="0" fontId="3" fillId="5" borderId="5" xfId="0" applyFont="1" applyFill="1" applyBorder="1" applyAlignment="1">
      <alignment vertical="center" wrapText="1"/>
    </xf>
    <xf numFmtId="0" fontId="3" fillId="5" borderId="5" xfId="0" applyFont="1" applyFill="1" applyBorder="1" applyAlignment="1">
      <alignment horizontal="left" vertical="center" wrapText="1"/>
    </xf>
    <xf numFmtId="0" fontId="1" fillId="0" borderId="3" xfId="0" applyFont="1" applyBorder="1"/>
    <xf numFmtId="0" fontId="3" fillId="5" borderId="5" xfId="0" applyFont="1" applyFill="1" applyBorder="1" applyAlignment="1">
      <alignment horizontal="center" vertical="center" wrapText="1"/>
    </xf>
    <xf numFmtId="0" fontId="17" fillId="0" borderId="0" xfId="0" applyFont="1"/>
    <xf numFmtId="0" fontId="12" fillId="0" borderId="0" xfId="0" applyFont="1" applyAlignment="1">
      <alignment horizontal="center" vertical="center" wrapText="1"/>
    </xf>
    <xf numFmtId="0" fontId="6" fillId="0" borderId="0" xfId="0" applyFont="1" applyAlignment="1">
      <alignment horizontal="center" vertical="center" wrapText="1"/>
    </xf>
    <xf numFmtId="4" fontId="6" fillId="0" borderId="0" xfId="0" applyNumberFormat="1" applyFont="1"/>
    <xf numFmtId="4" fontId="12" fillId="0" borderId="0" xfId="0" applyNumberFormat="1" applyFont="1"/>
    <xf numFmtId="4" fontId="17" fillId="0" borderId="0" xfId="0" applyNumberFormat="1" applyFont="1"/>
    <xf numFmtId="4" fontId="8" fillId="0" borderId="0" xfId="0" applyNumberFormat="1" applyFont="1"/>
    <xf numFmtId="4" fontId="25" fillId="0" borderId="0" xfId="0" applyNumberFormat="1" applyFont="1"/>
    <xf numFmtId="4" fontId="27" fillId="0" borderId="0" xfId="0" applyNumberFormat="1" applyFont="1"/>
    <xf numFmtId="172" fontId="1" fillId="0" borderId="3" xfId="0" applyNumberFormat="1" applyFont="1" applyBorder="1" applyAlignment="1">
      <alignment horizontal="right" vertical="center"/>
    </xf>
    <xf numFmtId="172" fontId="7" fillId="0" borderId="3" xfId="0" applyNumberFormat="1" applyFont="1" applyBorder="1" applyAlignment="1">
      <alignment horizontal="right" vertical="center"/>
    </xf>
    <xf numFmtId="2" fontId="17" fillId="0" borderId="0" xfId="0" applyNumberFormat="1" applyFont="1"/>
    <xf numFmtId="173" fontId="0" fillId="0" borderId="0" xfId="0" applyNumberFormat="1"/>
    <xf numFmtId="49" fontId="28" fillId="0" borderId="3" xfId="0" applyNumberFormat="1" applyFont="1" applyBorder="1" applyAlignment="1">
      <alignment horizontal="center" vertical="center"/>
    </xf>
    <xf numFmtId="170" fontId="21" fillId="0" borderId="3" xfId="0" applyNumberFormat="1" applyFont="1" applyBorder="1" applyAlignment="1">
      <alignment horizontal="right"/>
    </xf>
    <xf numFmtId="0" fontId="17" fillId="0" borderId="3" xfId="0" applyFont="1" applyBorder="1" applyAlignment="1">
      <alignment horizontal="right"/>
    </xf>
    <xf numFmtId="2" fontId="17" fillId="0" borderId="3" xfId="0" applyNumberFormat="1" applyFont="1" applyBorder="1" applyAlignment="1">
      <alignment horizontal="right"/>
    </xf>
    <xf numFmtId="0" fontId="17" fillId="0" borderId="3" xfId="0" applyFont="1" applyBorder="1"/>
    <xf numFmtId="166" fontId="21" fillId="0" borderId="3" xfId="0" applyNumberFormat="1" applyFont="1" applyBorder="1" applyAlignment="1">
      <alignment horizontal="right" vertical="center"/>
    </xf>
    <xf numFmtId="4" fontId="21" fillId="0" borderId="3" xfId="0" applyNumberFormat="1" applyFont="1" applyBorder="1" applyAlignment="1">
      <alignment horizontal="right" vertical="center"/>
    </xf>
    <xf numFmtId="0" fontId="29" fillId="3" borderId="3" xfId="0" applyFont="1" applyFill="1" applyBorder="1" applyAlignment="1">
      <alignment horizontal="right" vertical="center"/>
    </xf>
    <xf numFmtId="0" fontId="30" fillId="0" borderId="3" xfId="0" applyFont="1" applyBorder="1" applyAlignment="1">
      <alignment horizontal="right" vertical="center"/>
    </xf>
    <xf numFmtId="0" fontId="24" fillId="0" borderId="3" xfId="0" applyFont="1" applyBorder="1"/>
    <xf numFmtId="0" fontId="29" fillId="0" borderId="3" xfId="0" applyFont="1" applyBorder="1" applyAlignment="1">
      <alignment horizontal="right" vertical="center"/>
    </xf>
    <xf numFmtId="2" fontId="4" fillId="5" borderId="5" xfId="0" applyNumberFormat="1" applyFont="1" applyFill="1" applyBorder="1" applyAlignment="1">
      <alignment horizontal="left" vertical="center"/>
    </xf>
    <xf numFmtId="0" fontId="2" fillId="0" borderId="2" xfId="1" applyFont="1" applyBorder="1"/>
    <xf numFmtId="0" fontId="11" fillId="0" borderId="0" xfId="0" applyFont="1" applyAlignment="1">
      <alignment vertical="center"/>
    </xf>
    <xf numFmtId="49" fontId="9" fillId="0" borderId="0" xfId="0" applyNumberFormat="1" applyFont="1" applyAlignment="1">
      <alignment horizontal="center" vertical="center"/>
    </xf>
    <xf numFmtId="0" fontId="9" fillId="0" borderId="0" xfId="0" applyFont="1" applyAlignment="1">
      <alignment horizontal="right" vertical="center"/>
    </xf>
    <xf numFmtId="0" fontId="8" fillId="0" borderId="0" xfId="0" applyFont="1"/>
    <xf numFmtId="0" fontId="9" fillId="0" borderId="0" xfId="0" applyFont="1"/>
    <xf numFmtId="170" fontId="0" fillId="0" borderId="0" xfId="0" applyNumberFormat="1"/>
    <xf numFmtId="4" fontId="6" fillId="0" borderId="3" xfId="0" applyNumberFormat="1" applyFont="1" applyBorder="1" applyAlignment="1">
      <alignment horizontal="right" vertical="center"/>
    </xf>
    <xf numFmtId="2" fontId="4" fillId="0" borderId="1" xfId="1" applyNumberFormat="1" applyFont="1" applyBorder="1" applyAlignment="1">
      <alignment vertical="top"/>
    </xf>
    <xf numFmtId="2" fontId="4" fillId="0" borderId="8" xfId="1" applyNumberFormat="1" applyFont="1" applyBorder="1" applyAlignment="1">
      <alignment vertical="top"/>
    </xf>
    <xf numFmtId="0" fontId="1" fillId="0" borderId="0" xfId="1"/>
    <xf numFmtId="2" fontId="1" fillId="0" borderId="0" xfId="1" applyNumberFormat="1"/>
    <xf numFmtId="0" fontId="1" fillId="0" borderId="2" xfId="1" applyBorder="1"/>
    <xf numFmtId="0" fontId="2" fillId="0" borderId="3" xfId="1" applyFont="1" applyBorder="1"/>
    <xf numFmtId="164" fontId="1" fillId="0" borderId="3" xfId="0" applyNumberFormat="1" applyFont="1" applyBorder="1" applyAlignment="1">
      <alignment horizontal="right" vertical="center"/>
    </xf>
    <xf numFmtId="166" fontId="0" fillId="0" borderId="6" xfId="0" applyNumberFormat="1" applyBorder="1" applyAlignment="1">
      <alignment horizontal="right"/>
    </xf>
    <xf numFmtId="174" fontId="6" fillId="0" borderId="0" xfId="0" applyNumberFormat="1" applyFont="1" applyAlignment="1">
      <alignment horizontal="center" vertical="center"/>
    </xf>
    <xf numFmtId="4" fontId="1" fillId="0" borderId="3" xfId="0" applyNumberFormat="1" applyFont="1" applyBorder="1" applyAlignment="1">
      <alignment horizontal="right" vertical="center"/>
    </xf>
    <xf numFmtId="14" fontId="1" fillId="0" borderId="3" xfId="0" applyNumberFormat="1" applyFont="1" applyBorder="1" applyAlignment="1">
      <alignment horizontal="center"/>
    </xf>
    <xf numFmtId="0" fontId="5" fillId="0" borderId="4" xfId="0" applyFont="1" applyBorder="1" applyAlignment="1">
      <alignment horizontal="right" vertical="center" wrapText="1"/>
    </xf>
    <xf numFmtId="0" fontId="5" fillId="0" borderId="6" xfId="0" applyFont="1" applyBorder="1" applyAlignment="1">
      <alignment horizontal="right" vertical="center" wrapText="1"/>
    </xf>
    <xf numFmtId="2" fontId="4" fillId="0" borderId="4" xfId="0" applyNumberFormat="1" applyFont="1" applyBorder="1" applyAlignment="1">
      <alignment horizontal="left" vertical="center" wrapText="1"/>
    </xf>
    <xf numFmtId="2" fontId="4" fillId="0" borderId="5" xfId="0" applyNumberFormat="1" applyFont="1" applyBorder="1" applyAlignment="1">
      <alignment horizontal="left" vertical="center" wrapText="1"/>
    </xf>
    <xf numFmtId="2" fontId="4" fillId="5" borderId="4" xfId="0" applyNumberFormat="1" applyFont="1" applyFill="1" applyBorder="1" applyAlignment="1">
      <alignment horizontal="left" vertical="center" wrapText="1"/>
    </xf>
    <xf numFmtId="2" fontId="4" fillId="5" borderId="5" xfId="0" applyNumberFormat="1" applyFont="1" applyFill="1" applyBorder="1" applyAlignment="1">
      <alignment horizontal="left" vertical="center" wrapText="1"/>
    </xf>
    <xf numFmtId="2" fontId="4" fillId="5" borderId="5" xfId="0" applyNumberFormat="1" applyFont="1" applyFill="1" applyBorder="1" applyAlignment="1">
      <alignment horizontal="left" vertical="center"/>
    </xf>
    <xf numFmtId="0" fontId="1" fillId="0" borderId="4" xfId="0" applyFont="1" applyBorder="1" applyAlignment="1">
      <alignment horizontal="left" vertical="center" wrapText="1"/>
    </xf>
    <xf numFmtId="0" fontId="1" fillId="0" borderId="6" xfId="0" applyFont="1" applyBorder="1" applyAlignment="1">
      <alignment horizontal="left" vertical="center" wrapText="1"/>
    </xf>
    <xf numFmtId="0" fontId="1" fillId="5" borderId="2" xfId="1" applyFill="1" applyBorder="1" applyAlignment="1">
      <alignment horizontal="center" vertical="center"/>
    </xf>
    <xf numFmtId="0" fontId="1" fillId="5" borderId="7" xfId="1" applyFill="1" applyBorder="1" applyAlignment="1">
      <alignment horizontal="center" vertical="center"/>
    </xf>
    <xf numFmtId="0" fontId="12" fillId="0" borderId="3" xfId="0" applyFont="1" applyBorder="1" applyAlignment="1">
      <alignment horizontal="center" vertical="center" wrapText="1"/>
    </xf>
    <xf numFmtId="0" fontId="0" fillId="0" borderId="4" xfId="0" applyBorder="1" applyAlignment="1">
      <alignment horizontal="right" vertical="center" wrapText="1"/>
    </xf>
    <xf numFmtId="0" fontId="0" fillId="0" borderId="5" xfId="0" applyBorder="1" applyAlignment="1">
      <alignment horizontal="right" vertical="center" wrapText="1"/>
    </xf>
    <xf numFmtId="0" fontId="0" fillId="0" borderId="6" xfId="0" applyBorder="1" applyAlignment="1">
      <alignment horizontal="right" vertical="center" wrapText="1"/>
    </xf>
    <xf numFmtId="0" fontId="0" fillId="3" borderId="4" xfId="0" applyFill="1" applyBorder="1" applyAlignment="1">
      <alignment horizontal="left" vertical="center" wrapText="1"/>
    </xf>
    <xf numFmtId="0" fontId="0" fillId="3" borderId="5" xfId="0" applyFill="1" applyBorder="1" applyAlignment="1">
      <alignment horizontal="left" vertical="center" wrapText="1"/>
    </xf>
    <xf numFmtId="0" fontId="0" fillId="3" borderId="6" xfId="0" applyFill="1" applyBorder="1" applyAlignment="1">
      <alignment horizontal="left" vertical="center"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0" fillId="0" borderId="6" xfId="0" applyBorder="1" applyAlignment="1">
      <alignment horizontal="left" vertical="center" wrapText="1"/>
    </xf>
    <xf numFmtId="0" fontId="0" fillId="2" borderId="4" xfId="0" applyFill="1" applyBorder="1" applyAlignment="1">
      <alignment horizontal="left" vertical="center" wrapText="1"/>
    </xf>
    <xf numFmtId="0" fontId="0" fillId="2" borderId="5" xfId="0" applyFill="1" applyBorder="1" applyAlignment="1">
      <alignment horizontal="left" vertical="center" wrapText="1"/>
    </xf>
    <xf numFmtId="0" fontId="0" fillId="2" borderId="6" xfId="0" applyFill="1" applyBorder="1" applyAlignment="1">
      <alignment horizontal="left" vertical="center" wrapText="1"/>
    </xf>
    <xf numFmtId="0" fontId="12" fillId="0" borderId="4" xfId="0" applyFont="1" applyBorder="1" applyAlignment="1">
      <alignment horizontal="center" vertical="center"/>
    </xf>
    <xf numFmtId="0" fontId="12" fillId="0" borderId="5" xfId="0" applyFont="1" applyBorder="1" applyAlignment="1">
      <alignment horizontal="center" vertical="center"/>
    </xf>
    <xf numFmtId="0" fontId="12" fillId="0" borderId="6" xfId="0" applyFont="1" applyBorder="1" applyAlignment="1">
      <alignment horizontal="center" vertical="center"/>
    </xf>
    <xf numFmtId="0" fontId="12" fillId="0" borderId="3" xfId="0" applyFont="1" applyBorder="1" applyAlignment="1">
      <alignment horizontal="center" vertical="center"/>
    </xf>
    <xf numFmtId="0" fontId="0" fillId="0" borderId="3" xfId="0" applyBorder="1" applyAlignment="1">
      <alignment horizontal="center"/>
    </xf>
    <xf numFmtId="0" fontId="0" fillId="2" borderId="3" xfId="0" applyFill="1" applyBorder="1" applyAlignment="1">
      <alignment horizontal="left" vertical="center"/>
    </xf>
    <xf numFmtId="0" fontId="0" fillId="0" borderId="0" xfId="0" applyAlignment="1">
      <alignment horizontal="left" vertical="center" wrapText="1"/>
    </xf>
    <xf numFmtId="0" fontId="0" fillId="0" borderId="2" xfId="0" applyBorder="1" applyAlignment="1">
      <alignment horizontal="center" vertical="center"/>
    </xf>
    <xf numFmtId="0" fontId="0" fillId="0" borderId="15" xfId="0" applyBorder="1" applyAlignment="1">
      <alignment horizontal="center" vertical="center"/>
    </xf>
    <xf numFmtId="0" fontId="0" fillId="0" borderId="7" xfId="0" applyBorder="1" applyAlignment="1">
      <alignment horizontal="center" vertical="center"/>
    </xf>
    <xf numFmtId="0" fontId="12" fillId="0" borderId="7" xfId="0" applyFont="1" applyBorder="1" applyAlignment="1">
      <alignment horizontal="center" vertical="center" wrapText="1"/>
    </xf>
    <xf numFmtId="0" fontId="12" fillId="0" borderId="2" xfId="0" applyFont="1" applyBorder="1" applyAlignment="1">
      <alignment horizontal="center" vertical="center"/>
    </xf>
    <xf numFmtId="0" fontId="12" fillId="0" borderId="15" xfId="0" applyFont="1" applyBorder="1" applyAlignment="1">
      <alignment horizontal="center" vertical="center"/>
    </xf>
    <xf numFmtId="0" fontId="12" fillId="0" borderId="7" xfId="0" applyFont="1" applyBorder="1" applyAlignment="1">
      <alignment horizontal="center" vertical="center"/>
    </xf>
    <xf numFmtId="0" fontId="12" fillId="0" borderId="12" xfId="0" applyFont="1" applyBorder="1" applyAlignment="1">
      <alignment horizontal="center" vertical="center"/>
    </xf>
    <xf numFmtId="0" fontId="12" fillId="0" borderId="13" xfId="0" applyFont="1" applyBorder="1" applyAlignment="1">
      <alignment horizontal="center" vertical="center"/>
    </xf>
    <xf numFmtId="0" fontId="12" fillId="0" borderId="14" xfId="0" applyFont="1" applyBorder="1" applyAlignment="1">
      <alignment horizontal="center" vertical="center"/>
    </xf>
    <xf numFmtId="0" fontId="12" fillId="0" borderId="11" xfId="0" applyFont="1" applyBorder="1" applyAlignment="1">
      <alignment horizontal="center" vertical="center"/>
    </xf>
    <xf numFmtId="0" fontId="12" fillId="0" borderId="0" xfId="0" applyFont="1" applyAlignment="1">
      <alignment horizontal="center" vertical="center"/>
    </xf>
    <xf numFmtId="0" fontId="12" fillId="0" borderId="10" xfId="0" applyFont="1" applyBorder="1" applyAlignment="1">
      <alignment horizontal="center" vertical="center"/>
    </xf>
    <xf numFmtId="0" fontId="12" fillId="0" borderId="1" xfId="0" applyFont="1" applyBorder="1" applyAlignment="1">
      <alignment horizontal="center" vertical="center"/>
    </xf>
    <xf numFmtId="0" fontId="12" fillId="0" borderId="8" xfId="0" applyFont="1" applyBorder="1" applyAlignment="1">
      <alignment horizontal="center" vertical="center"/>
    </xf>
    <xf numFmtId="0" fontId="12" fillId="0" borderId="9" xfId="0" applyFont="1" applyBorder="1" applyAlignment="1">
      <alignment horizontal="center" vertical="center"/>
    </xf>
    <xf numFmtId="0" fontId="12" fillId="0" borderId="0" xfId="0" applyFont="1" applyAlignment="1">
      <alignment horizontal="center" vertical="center" wrapText="1"/>
    </xf>
    <xf numFmtId="0" fontId="0" fillId="0" borderId="0" xfId="0"/>
    <xf numFmtId="0" fontId="0" fillId="2" borderId="3" xfId="0" applyFill="1" applyBorder="1" applyAlignment="1">
      <alignment horizontal="right" vertical="center"/>
    </xf>
    <xf numFmtId="0" fontId="0" fillId="2" borderId="3" xfId="0" applyFill="1" applyBorder="1" applyAlignment="1">
      <alignment horizontal="left" vertical="center" wrapText="1"/>
    </xf>
    <xf numFmtId="0" fontId="22" fillId="4" borderId="4" xfId="0" applyFont="1" applyFill="1" applyBorder="1" applyAlignment="1">
      <alignment horizontal="left" vertical="center" wrapText="1"/>
    </xf>
    <xf numFmtId="0" fontId="22" fillId="4" borderId="5" xfId="0" applyFont="1" applyFill="1" applyBorder="1" applyAlignment="1">
      <alignment horizontal="left" vertical="center" wrapText="1"/>
    </xf>
    <xf numFmtId="0" fontId="22" fillId="4" borderId="6" xfId="0" applyFont="1" applyFill="1" applyBorder="1" applyAlignment="1">
      <alignment horizontal="left" vertical="center" wrapText="1"/>
    </xf>
    <xf numFmtId="4" fontId="22" fillId="2" borderId="3" xfId="0" applyNumberFormat="1" applyFont="1" applyFill="1" applyBorder="1" applyAlignment="1">
      <alignment horizontal="center" vertical="center" wrapText="1"/>
    </xf>
    <xf numFmtId="0" fontId="17" fillId="0" borderId="3" xfId="0" applyFont="1" applyBorder="1" applyAlignment="1">
      <alignment horizontal="left" vertical="center" wrapText="1"/>
    </xf>
    <xf numFmtId="0" fontId="17" fillId="0" borderId="2" xfId="0" applyFont="1" applyBorder="1" applyAlignment="1">
      <alignment horizontal="center" vertical="center" wrapText="1"/>
    </xf>
    <xf numFmtId="0" fontId="17" fillId="0" borderId="15" xfId="0" applyFont="1" applyBorder="1" applyAlignment="1">
      <alignment horizontal="center" vertical="center" wrapText="1"/>
    </xf>
    <xf numFmtId="0" fontId="17" fillId="0" borderId="7" xfId="0" applyFont="1" applyBorder="1" applyAlignment="1">
      <alignment horizontal="center" vertical="center" wrapText="1"/>
    </xf>
    <xf numFmtId="0" fontId="17" fillId="0" borderId="2" xfId="0" applyFont="1" applyBorder="1" applyAlignment="1">
      <alignment horizontal="center" vertical="center"/>
    </xf>
    <xf numFmtId="0" fontId="17" fillId="0" borderId="15" xfId="0" applyFont="1" applyBorder="1" applyAlignment="1">
      <alignment horizontal="center" vertical="center"/>
    </xf>
    <xf numFmtId="0" fontId="17" fillId="0" borderId="7" xfId="0" applyFont="1" applyBorder="1" applyAlignment="1">
      <alignment horizontal="center" vertical="center"/>
    </xf>
    <xf numFmtId="0" fontId="17" fillId="0" borderId="4" xfId="0" applyFont="1" applyBorder="1" applyAlignment="1">
      <alignment horizontal="center" vertical="center"/>
    </xf>
    <xf numFmtId="0" fontId="17" fillId="0" borderId="5" xfId="0" applyFont="1" applyBorder="1" applyAlignment="1">
      <alignment horizontal="center" vertical="center"/>
    </xf>
    <xf numFmtId="0" fontId="17" fillId="0" borderId="6" xfId="0" applyFont="1" applyBorder="1" applyAlignment="1">
      <alignment horizontal="center" vertical="center"/>
    </xf>
    <xf numFmtId="0" fontId="17" fillId="0" borderId="3" xfId="0" applyFont="1" applyBorder="1" applyAlignment="1">
      <alignment horizontal="center" vertical="center"/>
    </xf>
    <xf numFmtId="0" fontId="17" fillId="0" borderId="3" xfId="0" applyFont="1" applyBorder="1" applyAlignment="1">
      <alignment horizontal="center" vertical="center" wrapText="1"/>
    </xf>
  </cellXfs>
  <cellStyles count="4">
    <cellStyle name="Обычный" xfId="0" builtinId="0"/>
    <cellStyle name="Обычный 2" xfId="1"/>
    <cellStyle name="Обычный 2 2" xfId="2"/>
    <cellStyle name="Финансовый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8" Type="http://schemas.openxmlformats.org/officeDocument/2006/relationships/image" Target="../media/image28.png"/><Relationship Id="rId3" Type="http://schemas.openxmlformats.org/officeDocument/2006/relationships/image" Target="../media/image23.wmf"/><Relationship Id="rId7" Type="http://schemas.openxmlformats.org/officeDocument/2006/relationships/image" Target="../media/image27.png"/><Relationship Id="rId2" Type="http://schemas.openxmlformats.org/officeDocument/2006/relationships/image" Target="../media/image22.wmf"/><Relationship Id="rId1" Type="http://schemas.openxmlformats.org/officeDocument/2006/relationships/image" Target="../media/image21.wmf"/><Relationship Id="rId6" Type="http://schemas.openxmlformats.org/officeDocument/2006/relationships/image" Target="../media/image26.wmf"/><Relationship Id="rId5" Type="http://schemas.openxmlformats.org/officeDocument/2006/relationships/image" Target="../media/image25.wmf"/><Relationship Id="rId10" Type="http://schemas.openxmlformats.org/officeDocument/2006/relationships/image" Target="../media/image30.png"/><Relationship Id="rId4" Type="http://schemas.openxmlformats.org/officeDocument/2006/relationships/image" Target="../media/image24.wmf"/><Relationship Id="rId9" Type="http://schemas.openxmlformats.org/officeDocument/2006/relationships/image" Target="../media/image29.png"/></Relationships>
</file>

<file path=xl/drawings/_rels/drawing2.xml.rels><?xml version="1.0" encoding="UTF-8" standalone="yes"?>
<Relationships xmlns="http://schemas.openxmlformats.org/package/2006/relationships"><Relationship Id="rId8" Type="http://schemas.openxmlformats.org/officeDocument/2006/relationships/image" Target="../media/image38.emf"/><Relationship Id="rId13" Type="http://schemas.openxmlformats.org/officeDocument/2006/relationships/image" Target="../media/image43.emf"/><Relationship Id="rId18" Type="http://schemas.openxmlformats.org/officeDocument/2006/relationships/image" Target="../media/image48.emf"/><Relationship Id="rId26" Type="http://schemas.openxmlformats.org/officeDocument/2006/relationships/image" Target="../media/image56.emf"/><Relationship Id="rId3" Type="http://schemas.openxmlformats.org/officeDocument/2006/relationships/image" Target="../media/image33.emf"/><Relationship Id="rId21" Type="http://schemas.openxmlformats.org/officeDocument/2006/relationships/image" Target="../media/image51.emf"/><Relationship Id="rId7" Type="http://schemas.openxmlformats.org/officeDocument/2006/relationships/image" Target="../media/image37.emf"/><Relationship Id="rId12" Type="http://schemas.openxmlformats.org/officeDocument/2006/relationships/image" Target="../media/image42.emf"/><Relationship Id="rId17" Type="http://schemas.openxmlformats.org/officeDocument/2006/relationships/image" Target="../media/image47.emf"/><Relationship Id="rId25" Type="http://schemas.openxmlformats.org/officeDocument/2006/relationships/image" Target="../media/image55.emf"/><Relationship Id="rId2" Type="http://schemas.openxmlformats.org/officeDocument/2006/relationships/image" Target="../media/image32.emf"/><Relationship Id="rId16" Type="http://schemas.openxmlformats.org/officeDocument/2006/relationships/image" Target="../media/image46.emf"/><Relationship Id="rId20" Type="http://schemas.openxmlformats.org/officeDocument/2006/relationships/image" Target="../media/image50.emf"/><Relationship Id="rId29" Type="http://schemas.openxmlformats.org/officeDocument/2006/relationships/image" Target="../media/image59.emf"/><Relationship Id="rId1" Type="http://schemas.openxmlformats.org/officeDocument/2006/relationships/image" Target="../media/image31.emf"/><Relationship Id="rId6" Type="http://schemas.openxmlformats.org/officeDocument/2006/relationships/image" Target="../media/image36.emf"/><Relationship Id="rId11" Type="http://schemas.openxmlformats.org/officeDocument/2006/relationships/image" Target="../media/image41.emf"/><Relationship Id="rId24" Type="http://schemas.openxmlformats.org/officeDocument/2006/relationships/image" Target="../media/image54.emf"/><Relationship Id="rId5" Type="http://schemas.openxmlformats.org/officeDocument/2006/relationships/image" Target="../media/image35.emf"/><Relationship Id="rId15" Type="http://schemas.openxmlformats.org/officeDocument/2006/relationships/image" Target="../media/image45.emf"/><Relationship Id="rId23" Type="http://schemas.openxmlformats.org/officeDocument/2006/relationships/image" Target="../media/image53.emf"/><Relationship Id="rId28" Type="http://schemas.openxmlformats.org/officeDocument/2006/relationships/image" Target="../media/image58.emf"/><Relationship Id="rId10" Type="http://schemas.openxmlformats.org/officeDocument/2006/relationships/image" Target="../media/image40.emf"/><Relationship Id="rId19" Type="http://schemas.openxmlformats.org/officeDocument/2006/relationships/image" Target="../media/image49.emf"/><Relationship Id="rId4" Type="http://schemas.openxmlformats.org/officeDocument/2006/relationships/image" Target="../media/image34.emf"/><Relationship Id="rId9" Type="http://schemas.openxmlformats.org/officeDocument/2006/relationships/image" Target="../media/image39.emf"/><Relationship Id="rId14" Type="http://schemas.openxmlformats.org/officeDocument/2006/relationships/image" Target="../media/image44.emf"/><Relationship Id="rId22" Type="http://schemas.openxmlformats.org/officeDocument/2006/relationships/image" Target="../media/image52.emf"/><Relationship Id="rId27" Type="http://schemas.openxmlformats.org/officeDocument/2006/relationships/image" Target="../media/image57.emf"/></Relationships>
</file>

<file path=xl/drawings/_rels/drawing3.xml.rels><?xml version="1.0" encoding="UTF-8" standalone="yes"?>
<Relationships xmlns="http://schemas.openxmlformats.org/package/2006/relationships"><Relationship Id="rId8" Type="http://schemas.openxmlformats.org/officeDocument/2006/relationships/image" Target="../media/image63.emf"/><Relationship Id="rId3" Type="http://schemas.openxmlformats.org/officeDocument/2006/relationships/image" Target="../media/image58.emf"/><Relationship Id="rId7" Type="http://schemas.openxmlformats.org/officeDocument/2006/relationships/image" Target="../media/image62.emf"/><Relationship Id="rId2" Type="http://schemas.openxmlformats.org/officeDocument/2006/relationships/image" Target="../media/image56.emf"/><Relationship Id="rId1" Type="http://schemas.openxmlformats.org/officeDocument/2006/relationships/image" Target="../media/image55.emf"/><Relationship Id="rId6" Type="http://schemas.openxmlformats.org/officeDocument/2006/relationships/image" Target="../media/image61.emf"/><Relationship Id="rId5" Type="http://schemas.openxmlformats.org/officeDocument/2006/relationships/image" Target="../media/image54.emf"/><Relationship Id="rId4" Type="http://schemas.openxmlformats.org/officeDocument/2006/relationships/image" Target="../media/image60.emf"/></Relationships>
</file>

<file path=xl/drawings/_rels/drawing4.xml.rels><?xml version="1.0" encoding="UTF-8" standalone="yes"?>
<Relationships xmlns="http://schemas.openxmlformats.org/package/2006/relationships"><Relationship Id="rId8" Type="http://schemas.openxmlformats.org/officeDocument/2006/relationships/image" Target="../media/image64.emf"/><Relationship Id="rId3" Type="http://schemas.openxmlformats.org/officeDocument/2006/relationships/image" Target="../media/image60.emf"/><Relationship Id="rId7" Type="http://schemas.openxmlformats.org/officeDocument/2006/relationships/image" Target="../media/image63.emf"/><Relationship Id="rId2" Type="http://schemas.openxmlformats.org/officeDocument/2006/relationships/image" Target="../media/image58.emf"/><Relationship Id="rId1" Type="http://schemas.openxmlformats.org/officeDocument/2006/relationships/image" Target="../media/image56.emf"/><Relationship Id="rId6" Type="http://schemas.openxmlformats.org/officeDocument/2006/relationships/image" Target="../media/image62.emf"/><Relationship Id="rId5" Type="http://schemas.openxmlformats.org/officeDocument/2006/relationships/image" Target="../media/image61.emf"/><Relationship Id="rId10" Type="http://schemas.openxmlformats.org/officeDocument/2006/relationships/image" Target="../media/image66.emf"/><Relationship Id="rId4" Type="http://schemas.openxmlformats.org/officeDocument/2006/relationships/image" Target="../media/image54.emf"/><Relationship Id="rId9" Type="http://schemas.openxmlformats.org/officeDocument/2006/relationships/image" Target="../media/image65.emf"/></Relationships>
</file>

<file path=xl/drawings/_rels/vmlDrawing1.vml.rels><?xml version="1.0" encoding="UTF-8" standalone="yes"?>
<Relationships xmlns="http://schemas.openxmlformats.org/package/2006/relationships"><Relationship Id="rId8" Type="http://schemas.openxmlformats.org/officeDocument/2006/relationships/image" Target="../media/image8.wmf"/><Relationship Id="rId13" Type="http://schemas.openxmlformats.org/officeDocument/2006/relationships/image" Target="../media/image13.emf"/><Relationship Id="rId18" Type="http://schemas.openxmlformats.org/officeDocument/2006/relationships/image" Target="../media/image18.wmf"/><Relationship Id="rId3" Type="http://schemas.openxmlformats.org/officeDocument/2006/relationships/image" Target="../media/image3.wmf"/><Relationship Id="rId7" Type="http://schemas.openxmlformats.org/officeDocument/2006/relationships/image" Target="../media/image7.emf"/><Relationship Id="rId12" Type="http://schemas.openxmlformats.org/officeDocument/2006/relationships/image" Target="../media/image12.wmf"/><Relationship Id="rId17" Type="http://schemas.openxmlformats.org/officeDocument/2006/relationships/image" Target="../media/image17.wmf"/><Relationship Id="rId2" Type="http://schemas.openxmlformats.org/officeDocument/2006/relationships/image" Target="../media/image2.wmf"/><Relationship Id="rId16" Type="http://schemas.openxmlformats.org/officeDocument/2006/relationships/image" Target="../media/image16.wmf"/><Relationship Id="rId20" Type="http://schemas.openxmlformats.org/officeDocument/2006/relationships/image" Target="../media/image20.wmf"/><Relationship Id="rId1" Type="http://schemas.openxmlformats.org/officeDocument/2006/relationships/image" Target="../media/image1.wmf"/><Relationship Id="rId6" Type="http://schemas.openxmlformats.org/officeDocument/2006/relationships/image" Target="../media/image6.emf"/><Relationship Id="rId11" Type="http://schemas.openxmlformats.org/officeDocument/2006/relationships/image" Target="../media/image11.wmf"/><Relationship Id="rId5" Type="http://schemas.openxmlformats.org/officeDocument/2006/relationships/image" Target="../media/image5.wmf"/><Relationship Id="rId15" Type="http://schemas.openxmlformats.org/officeDocument/2006/relationships/image" Target="../media/image15.wmf"/><Relationship Id="rId10" Type="http://schemas.openxmlformats.org/officeDocument/2006/relationships/image" Target="../media/image10.wmf"/><Relationship Id="rId19" Type="http://schemas.openxmlformats.org/officeDocument/2006/relationships/image" Target="../media/image19.wmf"/><Relationship Id="rId4" Type="http://schemas.openxmlformats.org/officeDocument/2006/relationships/image" Target="../media/image4.wmf"/><Relationship Id="rId9" Type="http://schemas.openxmlformats.org/officeDocument/2006/relationships/image" Target="../media/image9.wmf"/><Relationship Id="rId14" Type="http://schemas.openxmlformats.org/officeDocument/2006/relationships/image" Target="../media/image14.wmf"/></Relationships>
</file>

<file path=xl/drawings/drawing1.xml><?xml version="1.0" encoding="utf-8"?>
<xdr:wsDr xmlns:xdr="http://schemas.openxmlformats.org/drawingml/2006/spreadsheetDrawing" xmlns:a="http://schemas.openxmlformats.org/drawingml/2006/main">
  <xdr:twoCellAnchor>
    <xdr:from>
      <xdr:col>1</xdr:col>
      <xdr:colOff>9525</xdr:colOff>
      <xdr:row>9</xdr:row>
      <xdr:rowOff>133350</xdr:rowOff>
    </xdr:from>
    <xdr:to>
      <xdr:col>1</xdr:col>
      <xdr:colOff>342900</xdr:colOff>
      <xdr:row>9</xdr:row>
      <xdr:rowOff>371475</xdr:rowOff>
    </xdr:to>
    <xdr:sp macro="" textlink="">
      <xdr:nvSpPr>
        <xdr:cNvPr id="2" name="Object 1" hidden="1">
          <a:extLst>
            <a:ext uri="{63B3BB69-23CF-44E3-9099-C40C66FF867C}">
              <a14:compatExt xmlns:a14="http://schemas.microsoft.com/office/drawing/2010/main" spid="_x0000_s1025"/>
            </a:ext>
            <a:ext uri="{FF2B5EF4-FFF2-40B4-BE49-F238E27FC236}">
              <a16:creationId xmlns:a16="http://schemas.microsoft.com/office/drawing/2014/main" id="{00000000-0008-0000-0000-000002000000}"/>
            </a:ext>
          </a:extLst>
        </xdr:cNvPr>
        <xdr:cNvSpPr/>
      </xdr:nvSpPr>
      <xdr:spPr>
        <a:xfrm>
          <a:off x="3095625" y="1824990"/>
          <a:ext cx="333375" cy="238125"/>
        </a:xfrm>
        <a:prstGeom prst="rect">
          <a:avLst/>
        </a:prstGeom>
      </xdr:spPr>
    </xdr:sp>
    <xdr:clientData/>
  </xdr:twoCellAnchor>
  <xdr:twoCellAnchor>
    <xdr:from>
      <xdr:col>1</xdr:col>
      <xdr:colOff>0</xdr:colOff>
      <xdr:row>14</xdr:row>
      <xdr:rowOff>514350</xdr:rowOff>
    </xdr:from>
    <xdr:to>
      <xdr:col>1</xdr:col>
      <xdr:colOff>828675</xdr:colOff>
      <xdr:row>14</xdr:row>
      <xdr:rowOff>790575</xdr:rowOff>
    </xdr:to>
    <xdr:sp macro="" textlink="">
      <xdr:nvSpPr>
        <xdr:cNvPr id="3" name="Object 2" hidden="1">
          <a:extLst>
            <a:ext uri="{63B3BB69-23CF-44E3-9099-C40C66FF867C}">
              <a14:compatExt xmlns:a14="http://schemas.microsoft.com/office/drawing/2010/main" spid="_x0000_s1026"/>
            </a:ext>
            <a:ext uri="{FF2B5EF4-FFF2-40B4-BE49-F238E27FC236}">
              <a16:creationId xmlns:a16="http://schemas.microsoft.com/office/drawing/2014/main" id="{00000000-0008-0000-0000-000003000000}"/>
            </a:ext>
          </a:extLst>
        </xdr:cNvPr>
        <xdr:cNvSpPr/>
      </xdr:nvSpPr>
      <xdr:spPr>
        <a:xfrm>
          <a:off x="3086100" y="2586990"/>
          <a:ext cx="828675" cy="276225"/>
        </a:xfrm>
        <a:prstGeom prst="rect">
          <a:avLst/>
        </a:prstGeom>
      </xdr:spPr>
    </xdr:sp>
    <xdr:clientData/>
  </xdr:twoCellAnchor>
  <xdr:twoCellAnchor>
    <xdr:from>
      <xdr:col>1</xdr:col>
      <xdr:colOff>0</xdr:colOff>
      <xdr:row>15</xdr:row>
      <xdr:rowOff>133350</xdr:rowOff>
    </xdr:from>
    <xdr:to>
      <xdr:col>1</xdr:col>
      <xdr:colOff>1514475</xdr:colOff>
      <xdr:row>15</xdr:row>
      <xdr:rowOff>371475</xdr:rowOff>
    </xdr:to>
    <xdr:sp macro="" textlink="">
      <xdr:nvSpPr>
        <xdr:cNvPr id="4" name="Object 3"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04000000}"/>
            </a:ext>
          </a:extLst>
        </xdr:cNvPr>
        <xdr:cNvSpPr/>
      </xdr:nvSpPr>
      <xdr:spPr>
        <a:xfrm>
          <a:off x="3086100" y="3044190"/>
          <a:ext cx="1514475" cy="238125"/>
        </a:xfrm>
        <a:prstGeom prst="rect">
          <a:avLst/>
        </a:prstGeom>
      </xdr:spPr>
    </xdr:sp>
    <xdr:clientData/>
  </xdr:twoCellAnchor>
  <xdr:twoCellAnchor>
    <xdr:from>
      <xdr:col>1</xdr:col>
      <xdr:colOff>0</xdr:colOff>
      <xdr:row>21</xdr:row>
      <xdr:rowOff>428625</xdr:rowOff>
    </xdr:from>
    <xdr:to>
      <xdr:col>1</xdr:col>
      <xdr:colOff>771525</xdr:colOff>
      <xdr:row>21</xdr:row>
      <xdr:rowOff>666750</xdr:rowOff>
    </xdr:to>
    <xdr:sp macro="" textlink="">
      <xdr:nvSpPr>
        <xdr:cNvPr id="5" name="Object 4" hidden="1">
          <a:extLst>
            <a:ext uri="{63B3BB69-23CF-44E3-9099-C40C66FF867C}">
              <a14:compatExt xmlns:a14="http://schemas.microsoft.com/office/drawing/2010/main" spid="_x0000_s1028"/>
            </a:ext>
            <a:ext uri="{FF2B5EF4-FFF2-40B4-BE49-F238E27FC236}">
              <a16:creationId xmlns:a16="http://schemas.microsoft.com/office/drawing/2014/main" id="{00000000-0008-0000-0000-000005000000}"/>
            </a:ext>
          </a:extLst>
        </xdr:cNvPr>
        <xdr:cNvSpPr/>
      </xdr:nvSpPr>
      <xdr:spPr>
        <a:xfrm>
          <a:off x="3086100" y="4863465"/>
          <a:ext cx="771525" cy="230505"/>
        </a:xfrm>
        <a:prstGeom prst="rect">
          <a:avLst/>
        </a:prstGeom>
      </xdr:spPr>
    </xdr:sp>
    <xdr:clientData/>
  </xdr:twoCellAnchor>
  <xdr:twoCellAnchor>
    <xdr:from>
      <xdr:col>1</xdr:col>
      <xdr:colOff>0</xdr:colOff>
      <xdr:row>30</xdr:row>
      <xdr:rowOff>171450</xdr:rowOff>
    </xdr:from>
    <xdr:to>
      <xdr:col>1</xdr:col>
      <xdr:colOff>714375</xdr:colOff>
      <xdr:row>30</xdr:row>
      <xdr:rowOff>447675</xdr:rowOff>
    </xdr:to>
    <xdr:sp macro="" textlink="">
      <xdr:nvSpPr>
        <xdr:cNvPr id="6" name="Object 6" hidden="1">
          <a:extLst>
            <a:ext uri="{63B3BB69-23CF-44E3-9099-C40C66FF867C}">
              <a14:compatExt xmlns:a14="http://schemas.microsoft.com/office/drawing/2010/main" spid="_x0000_s1030"/>
            </a:ext>
            <a:ext uri="{FF2B5EF4-FFF2-40B4-BE49-F238E27FC236}">
              <a16:creationId xmlns:a16="http://schemas.microsoft.com/office/drawing/2014/main" id="{00000000-0008-0000-0000-000006000000}"/>
            </a:ext>
          </a:extLst>
        </xdr:cNvPr>
        <xdr:cNvSpPr/>
      </xdr:nvSpPr>
      <xdr:spPr>
        <a:xfrm>
          <a:off x="3086100" y="8149590"/>
          <a:ext cx="714375" cy="207645"/>
        </a:xfrm>
        <a:prstGeom prst="rect">
          <a:avLst/>
        </a:prstGeom>
      </xdr:spPr>
    </xdr:sp>
    <xdr:clientData/>
  </xdr:twoCellAnchor>
  <xdr:twoCellAnchor>
    <xdr:from>
      <xdr:col>2</xdr:col>
      <xdr:colOff>7620</xdr:colOff>
      <xdr:row>9</xdr:row>
      <xdr:rowOff>137160</xdr:rowOff>
    </xdr:from>
    <xdr:to>
      <xdr:col>2</xdr:col>
      <xdr:colOff>350520</xdr:colOff>
      <xdr:row>9</xdr:row>
      <xdr:rowOff>373380</xdr:rowOff>
    </xdr:to>
    <xdr:sp macro="" textlink="">
      <xdr:nvSpPr>
        <xdr:cNvPr id="7" name="Object 1" hidden="1">
          <a:extLst>
            <a:ext uri="{FF2B5EF4-FFF2-40B4-BE49-F238E27FC236}">
              <a16:creationId xmlns:a16="http://schemas.microsoft.com/office/drawing/2014/main" id="{00000000-0008-0000-0000-000007000000}"/>
            </a:ext>
          </a:extLst>
        </xdr:cNvPr>
        <xdr:cNvSpPr>
          <a:spLocks noChangeArrowheads="1"/>
        </xdr:cNvSpPr>
      </xdr:nvSpPr>
      <xdr:spPr bwMode="auto">
        <a:xfrm>
          <a:off x="6187440" y="1828800"/>
          <a:ext cx="34290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14</xdr:row>
      <xdr:rowOff>510540</xdr:rowOff>
    </xdr:from>
    <xdr:to>
      <xdr:col>2</xdr:col>
      <xdr:colOff>853440</xdr:colOff>
      <xdr:row>14</xdr:row>
      <xdr:rowOff>784860</xdr:rowOff>
    </xdr:to>
    <xdr:sp macro="" textlink="">
      <xdr:nvSpPr>
        <xdr:cNvPr id="9" name="Object 2" hidden="1">
          <a:extLst>
            <a:ext uri="{FF2B5EF4-FFF2-40B4-BE49-F238E27FC236}">
              <a16:creationId xmlns:a16="http://schemas.microsoft.com/office/drawing/2014/main" id="{00000000-0008-0000-0000-000009000000}"/>
            </a:ext>
          </a:extLst>
        </xdr:cNvPr>
        <xdr:cNvSpPr>
          <a:spLocks noChangeArrowheads="1"/>
        </xdr:cNvSpPr>
      </xdr:nvSpPr>
      <xdr:spPr bwMode="auto">
        <a:xfrm>
          <a:off x="6179820" y="2583180"/>
          <a:ext cx="853440" cy="274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15</xdr:row>
      <xdr:rowOff>137160</xdr:rowOff>
    </xdr:from>
    <xdr:to>
      <xdr:col>2</xdr:col>
      <xdr:colOff>1562100</xdr:colOff>
      <xdr:row>15</xdr:row>
      <xdr:rowOff>373380</xdr:rowOff>
    </xdr:to>
    <xdr:sp macro="" textlink="">
      <xdr:nvSpPr>
        <xdr:cNvPr id="10" name="Object 3" hidden="1">
          <a:extLst>
            <a:ext uri="{FF2B5EF4-FFF2-40B4-BE49-F238E27FC236}">
              <a16:creationId xmlns:a16="http://schemas.microsoft.com/office/drawing/2014/main" id="{00000000-0008-0000-0000-00000A000000}"/>
            </a:ext>
          </a:extLst>
        </xdr:cNvPr>
        <xdr:cNvSpPr>
          <a:spLocks noChangeArrowheads="1"/>
        </xdr:cNvSpPr>
      </xdr:nvSpPr>
      <xdr:spPr bwMode="auto">
        <a:xfrm>
          <a:off x="6179820" y="3048000"/>
          <a:ext cx="156210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21</xdr:row>
      <xdr:rowOff>426720</xdr:rowOff>
    </xdr:from>
    <xdr:to>
      <xdr:col>2</xdr:col>
      <xdr:colOff>792480</xdr:colOff>
      <xdr:row>21</xdr:row>
      <xdr:rowOff>662940</xdr:rowOff>
    </xdr:to>
    <xdr:sp macro="" textlink="">
      <xdr:nvSpPr>
        <xdr:cNvPr id="12" name="Object 4" hidden="1">
          <a:extLst>
            <a:ext uri="{FF2B5EF4-FFF2-40B4-BE49-F238E27FC236}">
              <a16:creationId xmlns:a16="http://schemas.microsoft.com/office/drawing/2014/main" id="{00000000-0008-0000-0000-00000C000000}"/>
            </a:ext>
          </a:extLst>
        </xdr:cNvPr>
        <xdr:cNvSpPr>
          <a:spLocks noChangeArrowheads="1"/>
        </xdr:cNvSpPr>
      </xdr:nvSpPr>
      <xdr:spPr bwMode="auto">
        <a:xfrm>
          <a:off x="6179820" y="4861560"/>
          <a:ext cx="79248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30</xdr:row>
      <xdr:rowOff>167640</xdr:rowOff>
    </xdr:from>
    <xdr:to>
      <xdr:col>2</xdr:col>
      <xdr:colOff>739140</xdr:colOff>
      <xdr:row>30</xdr:row>
      <xdr:rowOff>441960</xdr:rowOff>
    </xdr:to>
    <xdr:sp macro="" textlink="">
      <xdr:nvSpPr>
        <xdr:cNvPr id="13" name="Object 6" hidden="1">
          <a:extLst>
            <a:ext uri="{FF2B5EF4-FFF2-40B4-BE49-F238E27FC236}">
              <a16:creationId xmlns:a16="http://schemas.microsoft.com/office/drawing/2014/main" id="{00000000-0008-0000-0000-00000D000000}"/>
            </a:ext>
          </a:extLst>
        </xdr:cNvPr>
        <xdr:cNvSpPr>
          <a:spLocks noChangeArrowheads="1"/>
        </xdr:cNvSpPr>
      </xdr:nvSpPr>
      <xdr:spPr bwMode="auto">
        <a:xfrm>
          <a:off x="6179820" y="8145780"/>
          <a:ext cx="73914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7620</xdr:colOff>
      <xdr:row>9</xdr:row>
      <xdr:rowOff>137160</xdr:rowOff>
    </xdr:from>
    <xdr:to>
      <xdr:col>2</xdr:col>
      <xdr:colOff>350520</xdr:colOff>
      <xdr:row>9</xdr:row>
      <xdr:rowOff>373380</xdr:rowOff>
    </xdr:to>
    <xdr:sp macro="" textlink="">
      <xdr:nvSpPr>
        <xdr:cNvPr id="34" name="Object 1" hidden="1">
          <a:extLst>
            <a:ext uri="{FF2B5EF4-FFF2-40B4-BE49-F238E27FC236}">
              <a16:creationId xmlns:a16="http://schemas.microsoft.com/office/drawing/2014/main" id="{00000000-0008-0000-0000-000022000000}"/>
            </a:ext>
          </a:extLst>
        </xdr:cNvPr>
        <xdr:cNvSpPr>
          <a:spLocks noChangeArrowheads="1"/>
        </xdr:cNvSpPr>
      </xdr:nvSpPr>
      <xdr:spPr bwMode="auto">
        <a:xfrm>
          <a:off x="6187440" y="1828800"/>
          <a:ext cx="34290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14</xdr:row>
      <xdr:rowOff>510540</xdr:rowOff>
    </xdr:from>
    <xdr:to>
      <xdr:col>2</xdr:col>
      <xdr:colOff>853440</xdr:colOff>
      <xdr:row>14</xdr:row>
      <xdr:rowOff>784860</xdr:rowOff>
    </xdr:to>
    <xdr:sp macro="" textlink="">
      <xdr:nvSpPr>
        <xdr:cNvPr id="35" name="Object 2" hidden="1">
          <a:extLst>
            <a:ext uri="{FF2B5EF4-FFF2-40B4-BE49-F238E27FC236}">
              <a16:creationId xmlns:a16="http://schemas.microsoft.com/office/drawing/2014/main" id="{00000000-0008-0000-0000-000023000000}"/>
            </a:ext>
          </a:extLst>
        </xdr:cNvPr>
        <xdr:cNvSpPr>
          <a:spLocks noChangeArrowheads="1"/>
        </xdr:cNvSpPr>
      </xdr:nvSpPr>
      <xdr:spPr bwMode="auto">
        <a:xfrm>
          <a:off x="6179820" y="2583180"/>
          <a:ext cx="853440" cy="274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15</xdr:row>
      <xdr:rowOff>137160</xdr:rowOff>
    </xdr:from>
    <xdr:to>
      <xdr:col>2</xdr:col>
      <xdr:colOff>1562100</xdr:colOff>
      <xdr:row>15</xdr:row>
      <xdr:rowOff>373380</xdr:rowOff>
    </xdr:to>
    <xdr:sp macro="" textlink="">
      <xdr:nvSpPr>
        <xdr:cNvPr id="36" name="Object 3" hidden="1">
          <a:extLst>
            <a:ext uri="{FF2B5EF4-FFF2-40B4-BE49-F238E27FC236}">
              <a16:creationId xmlns:a16="http://schemas.microsoft.com/office/drawing/2014/main" id="{00000000-0008-0000-0000-000024000000}"/>
            </a:ext>
          </a:extLst>
        </xdr:cNvPr>
        <xdr:cNvSpPr>
          <a:spLocks noChangeArrowheads="1"/>
        </xdr:cNvSpPr>
      </xdr:nvSpPr>
      <xdr:spPr bwMode="auto">
        <a:xfrm>
          <a:off x="6179820" y="3048000"/>
          <a:ext cx="156210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21</xdr:row>
      <xdr:rowOff>426720</xdr:rowOff>
    </xdr:from>
    <xdr:to>
      <xdr:col>2</xdr:col>
      <xdr:colOff>792480</xdr:colOff>
      <xdr:row>21</xdr:row>
      <xdr:rowOff>662940</xdr:rowOff>
    </xdr:to>
    <xdr:sp macro="" textlink="">
      <xdr:nvSpPr>
        <xdr:cNvPr id="37" name="Object 4" hidden="1">
          <a:extLst>
            <a:ext uri="{FF2B5EF4-FFF2-40B4-BE49-F238E27FC236}">
              <a16:creationId xmlns:a16="http://schemas.microsoft.com/office/drawing/2014/main" id="{00000000-0008-0000-0000-000025000000}"/>
            </a:ext>
          </a:extLst>
        </xdr:cNvPr>
        <xdr:cNvSpPr>
          <a:spLocks noChangeArrowheads="1"/>
        </xdr:cNvSpPr>
      </xdr:nvSpPr>
      <xdr:spPr bwMode="auto">
        <a:xfrm>
          <a:off x="6179820" y="4861560"/>
          <a:ext cx="79248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30</xdr:row>
      <xdr:rowOff>167640</xdr:rowOff>
    </xdr:from>
    <xdr:to>
      <xdr:col>2</xdr:col>
      <xdr:colOff>739140</xdr:colOff>
      <xdr:row>30</xdr:row>
      <xdr:rowOff>441960</xdr:rowOff>
    </xdr:to>
    <xdr:sp macro="" textlink="">
      <xdr:nvSpPr>
        <xdr:cNvPr id="38" name="Object 6" hidden="1">
          <a:extLst>
            <a:ext uri="{FF2B5EF4-FFF2-40B4-BE49-F238E27FC236}">
              <a16:creationId xmlns:a16="http://schemas.microsoft.com/office/drawing/2014/main" id="{00000000-0008-0000-0000-000026000000}"/>
            </a:ext>
          </a:extLst>
        </xdr:cNvPr>
        <xdr:cNvSpPr>
          <a:spLocks noChangeArrowheads="1"/>
        </xdr:cNvSpPr>
      </xdr:nvSpPr>
      <xdr:spPr bwMode="auto">
        <a:xfrm>
          <a:off x="6179820" y="8145780"/>
          <a:ext cx="73914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7620</xdr:colOff>
      <xdr:row>9</xdr:row>
      <xdr:rowOff>137160</xdr:rowOff>
    </xdr:from>
    <xdr:to>
      <xdr:col>2</xdr:col>
      <xdr:colOff>350520</xdr:colOff>
      <xdr:row>9</xdr:row>
      <xdr:rowOff>373380</xdr:rowOff>
    </xdr:to>
    <xdr:sp macro="" textlink="">
      <xdr:nvSpPr>
        <xdr:cNvPr id="43" name="Object 1" hidden="1">
          <a:extLst>
            <a:ext uri="{FF2B5EF4-FFF2-40B4-BE49-F238E27FC236}">
              <a16:creationId xmlns:a16="http://schemas.microsoft.com/office/drawing/2014/main" id="{00000000-0008-0000-0000-00002B000000}"/>
            </a:ext>
          </a:extLst>
        </xdr:cNvPr>
        <xdr:cNvSpPr>
          <a:spLocks noChangeArrowheads="1"/>
        </xdr:cNvSpPr>
      </xdr:nvSpPr>
      <xdr:spPr bwMode="auto">
        <a:xfrm>
          <a:off x="6187440" y="1828800"/>
          <a:ext cx="34290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14</xdr:row>
      <xdr:rowOff>510540</xdr:rowOff>
    </xdr:from>
    <xdr:to>
      <xdr:col>2</xdr:col>
      <xdr:colOff>853440</xdr:colOff>
      <xdr:row>14</xdr:row>
      <xdr:rowOff>784860</xdr:rowOff>
    </xdr:to>
    <xdr:sp macro="" textlink="">
      <xdr:nvSpPr>
        <xdr:cNvPr id="44" name="Object 2" hidden="1">
          <a:extLst>
            <a:ext uri="{FF2B5EF4-FFF2-40B4-BE49-F238E27FC236}">
              <a16:creationId xmlns:a16="http://schemas.microsoft.com/office/drawing/2014/main" id="{00000000-0008-0000-0000-00002C000000}"/>
            </a:ext>
          </a:extLst>
        </xdr:cNvPr>
        <xdr:cNvSpPr>
          <a:spLocks noChangeArrowheads="1"/>
        </xdr:cNvSpPr>
      </xdr:nvSpPr>
      <xdr:spPr bwMode="auto">
        <a:xfrm>
          <a:off x="6179820" y="2583180"/>
          <a:ext cx="853440" cy="274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15</xdr:row>
      <xdr:rowOff>137160</xdr:rowOff>
    </xdr:from>
    <xdr:to>
      <xdr:col>2</xdr:col>
      <xdr:colOff>1562100</xdr:colOff>
      <xdr:row>15</xdr:row>
      <xdr:rowOff>373380</xdr:rowOff>
    </xdr:to>
    <xdr:sp macro="" textlink="">
      <xdr:nvSpPr>
        <xdr:cNvPr id="45" name="Object 3" hidden="1">
          <a:extLst>
            <a:ext uri="{FF2B5EF4-FFF2-40B4-BE49-F238E27FC236}">
              <a16:creationId xmlns:a16="http://schemas.microsoft.com/office/drawing/2014/main" id="{00000000-0008-0000-0000-00002D000000}"/>
            </a:ext>
          </a:extLst>
        </xdr:cNvPr>
        <xdr:cNvSpPr>
          <a:spLocks noChangeArrowheads="1"/>
        </xdr:cNvSpPr>
      </xdr:nvSpPr>
      <xdr:spPr bwMode="auto">
        <a:xfrm>
          <a:off x="6179820" y="3048000"/>
          <a:ext cx="156210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21</xdr:row>
      <xdr:rowOff>426720</xdr:rowOff>
    </xdr:from>
    <xdr:to>
      <xdr:col>2</xdr:col>
      <xdr:colOff>792480</xdr:colOff>
      <xdr:row>21</xdr:row>
      <xdr:rowOff>662940</xdr:rowOff>
    </xdr:to>
    <xdr:sp macro="" textlink="">
      <xdr:nvSpPr>
        <xdr:cNvPr id="46" name="Object 4" hidden="1">
          <a:extLst>
            <a:ext uri="{FF2B5EF4-FFF2-40B4-BE49-F238E27FC236}">
              <a16:creationId xmlns:a16="http://schemas.microsoft.com/office/drawing/2014/main" id="{00000000-0008-0000-0000-00002E000000}"/>
            </a:ext>
          </a:extLst>
        </xdr:cNvPr>
        <xdr:cNvSpPr>
          <a:spLocks noChangeArrowheads="1"/>
        </xdr:cNvSpPr>
      </xdr:nvSpPr>
      <xdr:spPr bwMode="auto">
        <a:xfrm>
          <a:off x="6179820" y="4861560"/>
          <a:ext cx="79248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30</xdr:row>
      <xdr:rowOff>167640</xdr:rowOff>
    </xdr:from>
    <xdr:to>
      <xdr:col>2</xdr:col>
      <xdr:colOff>739140</xdr:colOff>
      <xdr:row>30</xdr:row>
      <xdr:rowOff>441960</xdr:rowOff>
    </xdr:to>
    <xdr:sp macro="" textlink="">
      <xdr:nvSpPr>
        <xdr:cNvPr id="47" name="Object 6" hidden="1">
          <a:extLst>
            <a:ext uri="{FF2B5EF4-FFF2-40B4-BE49-F238E27FC236}">
              <a16:creationId xmlns:a16="http://schemas.microsoft.com/office/drawing/2014/main" id="{00000000-0008-0000-0000-00002F000000}"/>
            </a:ext>
          </a:extLst>
        </xdr:cNvPr>
        <xdr:cNvSpPr>
          <a:spLocks noChangeArrowheads="1"/>
        </xdr:cNvSpPr>
      </xdr:nvSpPr>
      <xdr:spPr bwMode="auto">
        <a:xfrm>
          <a:off x="6179820" y="8145780"/>
          <a:ext cx="73914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9525</xdr:colOff>
      <xdr:row>9</xdr:row>
      <xdr:rowOff>133350</xdr:rowOff>
    </xdr:from>
    <xdr:to>
      <xdr:col>2</xdr:col>
      <xdr:colOff>342900</xdr:colOff>
      <xdr:row>9</xdr:row>
      <xdr:rowOff>371475</xdr:rowOff>
    </xdr:to>
    <xdr:sp macro="" textlink="">
      <xdr:nvSpPr>
        <xdr:cNvPr id="48" name="Object 1" hidden="1">
          <a:extLst>
            <a:ext uri="{FF2B5EF4-FFF2-40B4-BE49-F238E27FC236}">
              <a16:creationId xmlns:a16="http://schemas.microsoft.com/office/drawing/2014/main" id="{00000000-0008-0000-0000-000030000000}"/>
            </a:ext>
          </a:extLst>
        </xdr:cNvPr>
        <xdr:cNvSpPr>
          <a:spLocks noChangeArrowheads="1"/>
        </xdr:cNvSpPr>
      </xdr:nvSpPr>
      <xdr:spPr bwMode="auto">
        <a:xfrm>
          <a:off x="6189345" y="1824990"/>
          <a:ext cx="3333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14</xdr:row>
      <xdr:rowOff>514350</xdr:rowOff>
    </xdr:from>
    <xdr:to>
      <xdr:col>2</xdr:col>
      <xdr:colOff>828675</xdr:colOff>
      <xdr:row>14</xdr:row>
      <xdr:rowOff>790575</xdr:rowOff>
    </xdr:to>
    <xdr:sp macro="" textlink="">
      <xdr:nvSpPr>
        <xdr:cNvPr id="49" name="Object 2" hidden="1">
          <a:extLst>
            <a:ext uri="{FF2B5EF4-FFF2-40B4-BE49-F238E27FC236}">
              <a16:creationId xmlns:a16="http://schemas.microsoft.com/office/drawing/2014/main" id="{00000000-0008-0000-0000-000031000000}"/>
            </a:ext>
          </a:extLst>
        </xdr:cNvPr>
        <xdr:cNvSpPr>
          <a:spLocks noChangeArrowheads="1"/>
        </xdr:cNvSpPr>
      </xdr:nvSpPr>
      <xdr:spPr bwMode="auto">
        <a:xfrm>
          <a:off x="6179820" y="2586990"/>
          <a:ext cx="8286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15</xdr:row>
      <xdr:rowOff>133350</xdr:rowOff>
    </xdr:from>
    <xdr:to>
      <xdr:col>2</xdr:col>
      <xdr:colOff>1514475</xdr:colOff>
      <xdr:row>15</xdr:row>
      <xdr:rowOff>371475</xdr:rowOff>
    </xdr:to>
    <xdr:sp macro="" textlink="">
      <xdr:nvSpPr>
        <xdr:cNvPr id="50" name="Object 3" hidden="1">
          <a:extLst>
            <a:ext uri="{FF2B5EF4-FFF2-40B4-BE49-F238E27FC236}">
              <a16:creationId xmlns:a16="http://schemas.microsoft.com/office/drawing/2014/main" id="{00000000-0008-0000-0000-000032000000}"/>
            </a:ext>
          </a:extLst>
        </xdr:cNvPr>
        <xdr:cNvSpPr>
          <a:spLocks noChangeArrowheads="1"/>
        </xdr:cNvSpPr>
      </xdr:nvSpPr>
      <xdr:spPr bwMode="auto">
        <a:xfrm>
          <a:off x="6179820" y="3044190"/>
          <a:ext cx="15144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21</xdr:row>
      <xdr:rowOff>428625</xdr:rowOff>
    </xdr:from>
    <xdr:to>
      <xdr:col>2</xdr:col>
      <xdr:colOff>771525</xdr:colOff>
      <xdr:row>21</xdr:row>
      <xdr:rowOff>666750</xdr:rowOff>
    </xdr:to>
    <xdr:sp macro="" textlink="">
      <xdr:nvSpPr>
        <xdr:cNvPr id="51" name="Object 4" hidden="1">
          <a:extLst>
            <a:ext uri="{FF2B5EF4-FFF2-40B4-BE49-F238E27FC236}">
              <a16:creationId xmlns:a16="http://schemas.microsoft.com/office/drawing/2014/main" id="{00000000-0008-0000-0000-000033000000}"/>
            </a:ext>
          </a:extLst>
        </xdr:cNvPr>
        <xdr:cNvSpPr>
          <a:spLocks noChangeArrowheads="1"/>
        </xdr:cNvSpPr>
      </xdr:nvSpPr>
      <xdr:spPr bwMode="auto">
        <a:xfrm>
          <a:off x="6179820" y="4863465"/>
          <a:ext cx="771525" cy="230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30</xdr:row>
      <xdr:rowOff>171450</xdr:rowOff>
    </xdr:from>
    <xdr:to>
      <xdr:col>2</xdr:col>
      <xdr:colOff>714375</xdr:colOff>
      <xdr:row>30</xdr:row>
      <xdr:rowOff>447675</xdr:rowOff>
    </xdr:to>
    <xdr:sp macro="" textlink="">
      <xdr:nvSpPr>
        <xdr:cNvPr id="52" name="Object 6" hidden="1">
          <a:extLst>
            <a:ext uri="{FF2B5EF4-FFF2-40B4-BE49-F238E27FC236}">
              <a16:creationId xmlns:a16="http://schemas.microsoft.com/office/drawing/2014/main" id="{00000000-0008-0000-0000-000034000000}"/>
            </a:ext>
          </a:extLst>
        </xdr:cNvPr>
        <xdr:cNvSpPr>
          <a:spLocks noChangeArrowheads="1"/>
        </xdr:cNvSpPr>
      </xdr:nvSpPr>
      <xdr:spPr bwMode="auto">
        <a:xfrm>
          <a:off x="6179820" y="8149590"/>
          <a:ext cx="714375" cy="2076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9525</xdr:colOff>
      <xdr:row>9</xdr:row>
      <xdr:rowOff>133350</xdr:rowOff>
    </xdr:from>
    <xdr:to>
      <xdr:col>2</xdr:col>
      <xdr:colOff>342900</xdr:colOff>
      <xdr:row>9</xdr:row>
      <xdr:rowOff>371475</xdr:rowOff>
    </xdr:to>
    <xdr:sp macro="" textlink="">
      <xdr:nvSpPr>
        <xdr:cNvPr id="53" name="Object 1" hidden="1">
          <a:extLst>
            <a:ext uri="{FF2B5EF4-FFF2-40B4-BE49-F238E27FC236}">
              <a16:creationId xmlns:a16="http://schemas.microsoft.com/office/drawing/2014/main" id="{00000000-0008-0000-0000-000035000000}"/>
            </a:ext>
          </a:extLst>
        </xdr:cNvPr>
        <xdr:cNvSpPr>
          <a:spLocks noChangeArrowheads="1"/>
        </xdr:cNvSpPr>
      </xdr:nvSpPr>
      <xdr:spPr bwMode="auto">
        <a:xfrm>
          <a:off x="6189345" y="1824990"/>
          <a:ext cx="3333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14</xdr:row>
      <xdr:rowOff>514350</xdr:rowOff>
    </xdr:from>
    <xdr:to>
      <xdr:col>2</xdr:col>
      <xdr:colOff>828675</xdr:colOff>
      <xdr:row>14</xdr:row>
      <xdr:rowOff>790575</xdr:rowOff>
    </xdr:to>
    <xdr:sp macro="" textlink="">
      <xdr:nvSpPr>
        <xdr:cNvPr id="54" name="Object 2" hidden="1">
          <a:extLst>
            <a:ext uri="{FF2B5EF4-FFF2-40B4-BE49-F238E27FC236}">
              <a16:creationId xmlns:a16="http://schemas.microsoft.com/office/drawing/2014/main" id="{00000000-0008-0000-0000-000036000000}"/>
            </a:ext>
          </a:extLst>
        </xdr:cNvPr>
        <xdr:cNvSpPr>
          <a:spLocks noChangeArrowheads="1"/>
        </xdr:cNvSpPr>
      </xdr:nvSpPr>
      <xdr:spPr bwMode="auto">
        <a:xfrm>
          <a:off x="6179820" y="2586990"/>
          <a:ext cx="8286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15</xdr:row>
      <xdr:rowOff>133350</xdr:rowOff>
    </xdr:from>
    <xdr:to>
      <xdr:col>2</xdr:col>
      <xdr:colOff>1514475</xdr:colOff>
      <xdr:row>15</xdr:row>
      <xdr:rowOff>371475</xdr:rowOff>
    </xdr:to>
    <xdr:sp macro="" textlink="">
      <xdr:nvSpPr>
        <xdr:cNvPr id="55" name="Object 3" hidden="1">
          <a:extLst>
            <a:ext uri="{FF2B5EF4-FFF2-40B4-BE49-F238E27FC236}">
              <a16:creationId xmlns:a16="http://schemas.microsoft.com/office/drawing/2014/main" id="{00000000-0008-0000-0000-000037000000}"/>
            </a:ext>
          </a:extLst>
        </xdr:cNvPr>
        <xdr:cNvSpPr>
          <a:spLocks noChangeArrowheads="1"/>
        </xdr:cNvSpPr>
      </xdr:nvSpPr>
      <xdr:spPr bwMode="auto">
        <a:xfrm>
          <a:off x="6179820" y="3044190"/>
          <a:ext cx="15144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21</xdr:row>
      <xdr:rowOff>428625</xdr:rowOff>
    </xdr:from>
    <xdr:to>
      <xdr:col>2</xdr:col>
      <xdr:colOff>771525</xdr:colOff>
      <xdr:row>21</xdr:row>
      <xdr:rowOff>666750</xdr:rowOff>
    </xdr:to>
    <xdr:sp macro="" textlink="">
      <xdr:nvSpPr>
        <xdr:cNvPr id="56" name="Object 4" hidden="1">
          <a:extLst>
            <a:ext uri="{FF2B5EF4-FFF2-40B4-BE49-F238E27FC236}">
              <a16:creationId xmlns:a16="http://schemas.microsoft.com/office/drawing/2014/main" id="{00000000-0008-0000-0000-000038000000}"/>
            </a:ext>
          </a:extLst>
        </xdr:cNvPr>
        <xdr:cNvSpPr>
          <a:spLocks noChangeArrowheads="1"/>
        </xdr:cNvSpPr>
      </xdr:nvSpPr>
      <xdr:spPr bwMode="auto">
        <a:xfrm>
          <a:off x="6179820" y="4863465"/>
          <a:ext cx="771525" cy="230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30</xdr:row>
      <xdr:rowOff>171450</xdr:rowOff>
    </xdr:from>
    <xdr:to>
      <xdr:col>2</xdr:col>
      <xdr:colOff>714375</xdr:colOff>
      <xdr:row>30</xdr:row>
      <xdr:rowOff>447675</xdr:rowOff>
    </xdr:to>
    <xdr:sp macro="" textlink="">
      <xdr:nvSpPr>
        <xdr:cNvPr id="57" name="Object 6" hidden="1">
          <a:extLst>
            <a:ext uri="{FF2B5EF4-FFF2-40B4-BE49-F238E27FC236}">
              <a16:creationId xmlns:a16="http://schemas.microsoft.com/office/drawing/2014/main" id="{00000000-0008-0000-0000-000039000000}"/>
            </a:ext>
          </a:extLst>
        </xdr:cNvPr>
        <xdr:cNvSpPr>
          <a:spLocks noChangeArrowheads="1"/>
        </xdr:cNvSpPr>
      </xdr:nvSpPr>
      <xdr:spPr bwMode="auto">
        <a:xfrm>
          <a:off x="6179820" y="8149590"/>
          <a:ext cx="714375" cy="2076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9525</xdr:colOff>
      <xdr:row>9</xdr:row>
      <xdr:rowOff>133350</xdr:rowOff>
    </xdr:from>
    <xdr:to>
      <xdr:col>2</xdr:col>
      <xdr:colOff>342900</xdr:colOff>
      <xdr:row>9</xdr:row>
      <xdr:rowOff>371475</xdr:rowOff>
    </xdr:to>
    <xdr:sp macro="" textlink="">
      <xdr:nvSpPr>
        <xdr:cNvPr id="58" name="Object 1" hidden="1">
          <a:extLst>
            <a:ext uri="{FF2B5EF4-FFF2-40B4-BE49-F238E27FC236}">
              <a16:creationId xmlns:a16="http://schemas.microsoft.com/office/drawing/2014/main" id="{00000000-0008-0000-0000-00003A000000}"/>
            </a:ext>
          </a:extLst>
        </xdr:cNvPr>
        <xdr:cNvSpPr>
          <a:spLocks noChangeArrowheads="1"/>
        </xdr:cNvSpPr>
      </xdr:nvSpPr>
      <xdr:spPr bwMode="auto">
        <a:xfrm>
          <a:off x="6189345" y="1824990"/>
          <a:ext cx="3333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14</xdr:row>
      <xdr:rowOff>514350</xdr:rowOff>
    </xdr:from>
    <xdr:to>
      <xdr:col>2</xdr:col>
      <xdr:colOff>828675</xdr:colOff>
      <xdr:row>14</xdr:row>
      <xdr:rowOff>790575</xdr:rowOff>
    </xdr:to>
    <xdr:sp macro="" textlink="">
      <xdr:nvSpPr>
        <xdr:cNvPr id="59" name="Object 2" hidden="1">
          <a:extLst>
            <a:ext uri="{FF2B5EF4-FFF2-40B4-BE49-F238E27FC236}">
              <a16:creationId xmlns:a16="http://schemas.microsoft.com/office/drawing/2014/main" id="{00000000-0008-0000-0000-00003B000000}"/>
            </a:ext>
          </a:extLst>
        </xdr:cNvPr>
        <xdr:cNvSpPr>
          <a:spLocks noChangeArrowheads="1"/>
        </xdr:cNvSpPr>
      </xdr:nvSpPr>
      <xdr:spPr bwMode="auto">
        <a:xfrm>
          <a:off x="6179820" y="2586990"/>
          <a:ext cx="8286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15</xdr:row>
      <xdr:rowOff>133350</xdr:rowOff>
    </xdr:from>
    <xdr:to>
      <xdr:col>2</xdr:col>
      <xdr:colOff>1514475</xdr:colOff>
      <xdr:row>15</xdr:row>
      <xdr:rowOff>371475</xdr:rowOff>
    </xdr:to>
    <xdr:sp macro="" textlink="">
      <xdr:nvSpPr>
        <xdr:cNvPr id="60" name="Object 3" hidden="1">
          <a:extLst>
            <a:ext uri="{FF2B5EF4-FFF2-40B4-BE49-F238E27FC236}">
              <a16:creationId xmlns:a16="http://schemas.microsoft.com/office/drawing/2014/main" id="{00000000-0008-0000-0000-00003C000000}"/>
            </a:ext>
          </a:extLst>
        </xdr:cNvPr>
        <xdr:cNvSpPr>
          <a:spLocks noChangeArrowheads="1"/>
        </xdr:cNvSpPr>
      </xdr:nvSpPr>
      <xdr:spPr bwMode="auto">
        <a:xfrm>
          <a:off x="6179820" y="3044190"/>
          <a:ext cx="15144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21</xdr:row>
      <xdr:rowOff>428625</xdr:rowOff>
    </xdr:from>
    <xdr:to>
      <xdr:col>2</xdr:col>
      <xdr:colOff>771525</xdr:colOff>
      <xdr:row>21</xdr:row>
      <xdr:rowOff>666750</xdr:rowOff>
    </xdr:to>
    <xdr:sp macro="" textlink="">
      <xdr:nvSpPr>
        <xdr:cNvPr id="61" name="Object 4" hidden="1">
          <a:extLst>
            <a:ext uri="{FF2B5EF4-FFF2-40B4-BE49-F238E27FC236}">
              <a16:creationId xmlns:a16="http://schemas.microsoft.com/office/drawing/2014/main" id="{00000000-0008-0000-0000-00003D000000}"/>
            </a:ext>
          </a:extLst>
        </xdr:cNvPr>
        <xdr:cNvSpPr>
          <a:spLocks noChangeArrowheads="1"/>
        </xdr:cNvSpPr>
      </xdr:nvSpPr>
      <xdr:spPr bwMode="auto">
        <a:xfrm>
          <a:off x="6179820" y="4863465"/>
          <a:ext cx="771525" cy="230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30</xdr:row>
      <xdr:rowOff>171450</xdr:rowOff>
    </xdr:from>
    <xdr:to>
      <xdr:col>2</xdr:col>
      <xdr:colOff>714375</xdr:colOff>
      <xdr:row>30</xdr:row>
      <xdr:rowOff>447675</xdr:rowOff>
    </xdr:to>
    <xdr:sp macro="" textlink="">
      <xdr:nvSpPr>
        <xdr:cNvPr id="62" name="Object 6" hidden="1">
          <a:extLst>
            <a:ext uri="{FF2B5EF4-FFF2-40B4-BE49-F238E27FC236}">
              <a16:creationId xmlns:a16="http://schemas.microsoft.com/office/drawing/2014/main" id="{00000000-0008-0000-0000-00003E000000}"/>
            </a:ext>
          </a:extLst>
        </xdr:cNvPr>
        <xdr:cNvSpPr>
          <a:spLocks noChangeArrowheads="1"/>
        </xdr:cNvSpPr>
      </xdr:nvSpPr>
      <xdr:spPr bwMode="auto">
        <a:xfrm>
          <a:off x="6179820" y="8149590"/>
          <a:ext cx="714375" cy="2076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9525</xdr:colOff>
      <xdr:row>9</xdr:row>
      <xdr:rowOff>133350</xdr:rowOff>
    </xdr:from>
    <xdr:to>
      <xdr:col>2</xdr:col>
      <xdr:colOff>342900</xdr:colOff>
      <xdr:row>9</xdr:row>
      <xdr:rowOff>371475</xdr:rowOff>
    </xdr:to>
    <xdr:sp macro="" textlink="">
      <xdr:nvSpPr>
        <xdr:cNvPr id="95" name="Object 1" hidden="1">
          <a:extLst>
            <a:ext uri="{FF2B5EF4-FFF2-40B4-BE49-F238E27FC236}">
              <a16:creationId xmlns:a16="http://schemas.microsoft.com/office/drawing/2014/main" id="{00000000-0008-0000-0000-00005F000000}"/>
            </a:ext>
          </a:extLst>
        </xdr:cNvPr>
        <xdr:cNvSpPr>
          <a:spLocks noChangeArrowheads="1"/>
        </xdr:cNvSpPr>
      </xdr:nvSpPr>
      <xdr:spPr bwMode="auto">
        <a:xfrm>
          <a:off x="6019800" y="1819275"/>
          <a:ext cx="3333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9525</xdr:colOff>
      <xdr:row>9</xdr:row>
      <xdr:rowOff>133350</xdr:rowOff>
    </xdr:from>
    <xdr:to>
      <xdr:col>2</xdr:col>
      <xdr:colOff>342900</xdr:colOff>
      <xdr:row>9</xdr:row>
      <xdr:rowOff>371475</xdr:rowOff>
    </xdr:to>
    <xdr:pic>
      <xdr:nvPicPr>
        <xdr:cNvPr id="96" name="Picture 1">
          <a:extLst>
            <a:ext uri="{FF2B5EF4-FFF2-40B4-BE49-F238E27FC236}">
              <a16:creationId xmlns:a16="http://schemas.microsoft.com/office/drawing/2014/main" id="{00000000-0008-0000-0000-000060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19800" y="1819275"/>
          <a:ext cx="3333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14</xdr:row>
      <xdr:rowOff>514350</xdr:rowOff>
    </xdr:from>
    <xdr:to>
      <xdr:col>2</xdr:col>
      <xdr:colOff>828675</xdr:colOff>
      <xdr:row>14</xdr:row>
      <xdr:rowOff>790575</xdr:rowOff>
    </xdr:to>
    <xdr:sp macro="" textlink="">
      <xdr:nvSpPr>
        <xdr:cNvPr id="97" name="Object 2" hidden="1">
          <a:extLst>
            <a:ext uri="{FF2B5EF4-FFF2-40B4-BE49-F238E27FC236}">
              <a16:creationId xmlns:a16="http://schemas.microsoft.com/office/drawing/2014/main" id="{00000000-0008-0000-0000-000061000000}"/>
            </a:ext>
          </a:extLst>
        </xdr:cNvPr>
        <xdr:cNvSpPr>
          <a:spLocks noChangeArrowheads="1"/>
        </xdr:cNvSpPr>
      </xdr:nvSpPr>
      <xdr:spPr bwMode="auto">
        <a:xfrm>
          <a:off x="6010275" y="2581275"/>
          <a:ext cx="8286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15</xdr:row>
      <xdr:rowOff>133350</xdr:rowOff>
    </xdr:from>
    <xdr:to>
      <xdr:col>2</xdr:col>
      <xdr:colOff>1514475</xdr:colOff>
      <xdr:row>15</xdr:row>
      <xdr:rowOff>371475</xdr:rowOff>
    </xdr:to>
    <xdr:sp macro="" textlink="">
      <xdr:nvSpPr>
        <xdr:cNvPr id="98" name="Object 3" hidden="1">
          <a:extLst>
            <a:ext uri="{FF2B5EF4-FFF2-40B4-BE49-F238E27FC236}">
              <a16:creationId xmlns:a16="http://schemas.microsoft.com/office/drawing/2014/main" id="{00000000-0008-0000-0000-000062000000}"/>
            </a:ext>
          </a:extLst>
        </xdr:cNvPr>
        <xdr:cNvSpPr>
          <a:spLocks noChangeArrowheads="1"/>
        </xdr:cNvSpPr>
      </xdr:nvSpPr>
      <xdr:spPr bwMode="auto">
        <a:xfrm>
          <a:off x="6010275" y="3038475"/>
          <a:ext cx="15144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16</xdr:row>
      <xdr:rowOff>190500</xdr:rowOff>
    </xdr:from>
    <xdr:to>
      <xdr:col>2</xdr:col>
      <xdr:colOff>571500</xdr:colOff>
      <xdr:row>16</xdr:row>
      <xdr:rowOff>447675</xdr:rowOff>
    </xdr:to>
    <xdr:pic>
      <xdr:nvPicPr>
        <xdr:cNvPr id="99" name="Рисунок 67">
          <a:extLst>
            <a:ext uri="{FF2B5EF4-FFF2-40B4-BE49-F238E27FC236}">
              <a16:creationId xmlns:a16="http://schemas.microsoft.com/office/drawing/2014/main" id="{00000000-0008-0000-0000-000063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010275" y="3476625"/>
          <a:ext cx="5715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21</xdr:row>
      <xdr:rowOff>428625</xdr:rowOff>
    </xdr:from>
    <xdr:to>
      <xdr:col>2</xdr:col>
      <xdr:colOff>771525</xdr:colOff>
      <xdr:row>21</xdr:row>
      <xdr:rowOff>666750</xdr:rowOff>
    </xdr:to>
    <xdr:sp macro="" textlink="">
      <xdr:nvSpPr>
        <xdr:cNvPr id="100" name="Object 4" hidden="1">
          <a:extLst>
            <a:ext uri="{FF2B5EF4-FFF2-40B4-BE49-F238E27FC236}">
              <a16:creationId xmlns:a16="http://schemas.microsoft.com/office/drawing/2014/main" id="{00000000-0008-0000-0000-000064000000}"/>
            </a:ext>
          </a:extLst>
        </xdr:cNvPr>
        <xdr:cNvSpPr>
          <a:spLocks noChangeArrowheads="1"/>
        </xdr:cNvSpPr>
      </xdr:nvSpPr>
      <xdr:spPr bwMode="auto">
        <a:xfrm>
          <a:off x="6010275" y="4857750"/>
          <a:ext cx="77152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30</xdr:row>
      <xdr:rowOff>171450</xdr:rowOff>
    </xdr:from>
    <xdr:to>
      <xdr:col>2</xdr:col>
      <xdr:colOff>714375</xdr:colOff>
      <xdr:row>30</xdr:row>
      <xdr:rowOff>447675</xdr:rowOff>
    </xdr:to>
    <xdr:sp macro="" textlink="">
      <xdr:nvSpPr>
        <xdr:cNvPr id="101" name="Object 6" hidden="1">
          <a:extLst>
            <a:ext uri="{FF2B5EF4-FFF2-40B4-BE49-F238E27FC236}">
              <a16:creationId xmlns:a16="http://schemas.microsoft.com/office/drawing/2014/main" id="{00000000-0008-0000-0000-000065000000}"/>
            </a:ext>
          </a:extLst>
        </xdr:cNvPr>
        <xdr:cNvSpPr>
          <a:spLocks noChangeArrowheads="1"/>
        </xdr:cNvSpPr>
      </xdr:nvSpPr>
      <xdr:spPr bwMode="auto">
        <a:xfrm>
          <a:off x="6010275" y="8172450"/>
          <a:ext cx="71437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xdr:from>
          <xdr:col>2</xdr:col>
          <xdr:colOff>0</xdr:colOff>
          <xdr:row>18</xdr:row>
          <xdr:rowOff>9525</xdr:rowOff>
        </xdr:from>
        <xdr:to>
          <xdr:col>2</xdr:col>
          <xdr:colOff>685800</xdr:colOff>
          <xdr:row>19</xdr:row>
          <xdr:rowOff>9525</xdr:rowOff>
        </xdr:to>
        <xdr:sp macro="" textlink="">
          <xdr:nvSpPr>
            <xdr:cNvPr id="7209" name="Object 41" hidden="1">
              <a:extLst>
                <a:ext uri="{63B3BB69-23CF-44E3-9099-C40C66FF867C}">
                  <a14:compatExt spid="_x0000_s7209"/>
                </a:ext>
                <a:ext uri="{FF2B5EF4-FFF2-40B4-BE49-F238E27FC236}">
                  <a16:creationId xmlns:a16="http://schemas.microsoft.com/office/drawing/2014/main" id="{00000000-0008-0000-0000-000029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0</xdr:colOff>
          <xdr:row>19</xdr:row>
          <xdr:rowOff>0</xdr:rowOff>
        </xdr:from>
        <xdr:to>
          <xdr:col>2</xdr:col>
          <xdr:colOff>571500</xdr:colOff>
          <xdr:row>20</xdr:row>
          <xdr:rowOff>9525</xdr:rowOff>
        </xdr:to>
        <xdr:sp macro="" textlink="">
          <xdr:nvSpPr>
            <xdr:cNvPr id="7210" name="Object 42" hidden="1">
              <a:extLst>
                <a:ext uri="{63B3BB69-23CF-44E3-9099-C40C66FF867C}">
                  <a14:compatExt spid="_x0000_s7210"/>
                </a:ext>
                <a:ext uri="{FF2B5EF4-FFF2-40B4-BE49-F238E27FC236}">
                  <a16:creationId xmlns:a16="http://schemas.microsoft.com/office/drawing/2014/main" id="{00000000-0008-0000-0000-00002A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0</xdr:colOff>
          <xdr:row>20</xdr:row>
          <xdr:rowOff>0</xdr:rowOff>
        </xdr:from>
        <xdr:to>
          <xdr:col>2</xdr:col>
          <xdr:colOff>571500</xdr:colOff>
          <xdr:row>21</xdr:row>
          <xdr:rowOff>9525</xdr:rowOff>
        </xdr:to>
        <xdr:sp macro="" textlink="">
          <xdr:nvSpPr>
            <xdr:cNvPr id="7211" name="Object 43" hidden="1">
              <a:extLst>
                <a:ext uri="{63B3BB69-23CF-44E3-9099-C40C66FF867C}">
                  <a14:compatExt spid="_x0000_s7211"/>
                </a:ext>
                <a:ext uri="{FF2B5EF4-FFF2-40B4-BE49-F238E27FC236}">
                  <a16:creationId xmlns:a16="http://schemas.microsoft.com/office/drawing/2014/main" id="{00000000-0008-0000-0000-00002B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0</xdr:colOff>
          <xdr:row>17</xdr:row>
          <xdr:rowOff>0</xdr:rowOff>
        </xdr:from>
        <xdr:to>
          <xdr:col>2</xdr:col>
          <xdr:colOff>571500</xdr:colOff>
          <xdr:row>18</xdr:row>
          <xdr:rowOff>9525</xdr:rowOff>
        </xdr:to>
        <xdr:sp macro="" textlink="">
          <xdr:nvSpPr>
            <xdr:cNvPr id="7212" name="Object 44" hidden="1">
              <a:extLst>
                <a:ext uri="{63B3BB69-23CF-44E3-9099-C40C66FF867C}">
                  <a14:compatExt spid="_x0000_s7212"/>
                </a:ext>
                <a:ext uri="{FF2B5EF4-FFF2-40B4-BE49-F238E27FC236}">
                  <a16:creationId xmlns:a16="http://schemas.microsoft.com/office/drawing/2014/main" id="{00000000-0008-0000-0000-00002C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twoCellAnchor>
    <xdr:from>
      <xdr:col>2</xdr:col>
      <xdr:colOff>0</xdr:colOff>
      <xdr:row>14</xdr:row>
      <xdr:rowOff>514350</xdr:rowOff>
    </xdr:from>
    <xdr:to>
      <xdr:col>2</xdr:col>
      <xdr:colOff>828675</xdr:colOff>
      <xdr:row>14</xdr:row>
      <xdr:rowOff>790575</xdr:rowOff>
    </xdr:to>
    <xdr:pic>
      <xdr:nvPicPr>
        <xdr:cNvPr id="106" name="Picture 2">
          <a:extLst>
            <a:ext uri="{FF2B5EF4-FFF2-40B4-BE49-F238E27FC236}">
              <a16:creationId xmlns:a16="http://schemas.microsoft.com/office/drawing/2014/main" id="{00000000-0008-0000-0000-00006A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6010275" y="2581275"/>
          <a:ext cx="8286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15</xdr:row>
      <xdr:rowOff>133350</xdr:rowOff>
    </xdr:from>
    <xdr:to>
      <xdr:col>2</xdr:col>
      <xdr:colOff>1514475</xdr:colOff>
      <xdr:row>16</xdr:row>
      <xdr:rowOff>0</xdr:rowOff>
    </xdr:to>
    <xdr:pic>
      <xdr:nvPicPr>
        <xdr:cNvPr id="107" name="Picture 3">
          <a:extLst>
            <a:ext uri="{FF2B5EF4-FFF2-40B4-BE49-F238E27FC236}">
              <a16:creationId xmlns:a16="http://schemas.microsoft.com/office/drawing/2014/main" id="{00000000-0008-0000-0000-00006B00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6010275" y="3038475"/>
          <a:ext cx="1514475" cy="247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21</xdr:row>
      <xdr:rowOff>428625</xdr:rowOff>
    </xdr:from>
    <xdr:to>
      <xdr:col>2</xdr:col>
      <xdr:colOff>771525</xdr:colOff>
      <xdr:row>21</xdr:row>
      <xdr:rowOff>666750</xdr:rowOff>
    </xdr:to>
    <xdr:pic>
      <xdr:nvPicPr>
        <xdr:cNvPr id="108" name="Picture 4">
          <a:extLst>
            <a:ext uri="{FF2B5EF4-FFF2-40B4-BE49-F238E27FC236}">
              <a16:creationId xmlns:a16="http://schemas.microsoft.com/office/drawing/2014/main" id="{00000000-0008-0000-0000-00006C000000}"/>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6010275" y="4857750"/>
          <a:ext cx="77152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28575</xdr:colOff>
      <xdr:row>30</xdr:row>
      <xdr:rowOff>104775</xdr:rowOff>
    </xdr:from>
    <xdr:to>
      <xdr:col>2</xdr:col>
      <xdr:colOff>742950</xdr:colOff>
      <xdr:row>30</xdr:row>
      <xdr:rowOff>304800</xdr:rowOff>
    </xdr:to>
    <xdr:pic>
      <xdr:nvPicPr>
        <xdr:cNvPr id="109" name="Picture 6">
          <a:extLst>
            <a:ext uri="{FF2B5EF4-FFF2-40B4-BE49-F238E27FC236}">
              <a16:creationId xmlns:a16="http://schemas.microsoft.com/office/drawing/2014/main" id="{00000000-0008-0000-0000-00006D000000}"/>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6038850" y="8105775"/>
          <a:ext cx="7143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xdr:from>
          <xdr:col>2</xdr:col>
          <xdr:colOff>57150</xdr:colOff>
          <xdr:row>29</xdr:row>
          <xdr:rowOff>190500</xdr:rowOff>
        </xdr:from>
        <xdr:to>
          <xdr:col>2</xdr:col>
          <xdr:colOff>666750</xdr:colOff>
          <xdr:row>29</xdr:row>
          <xdr:rowOff>447675</xdr:rowOff>
        </xdr:to>
        <xdr:sp macro="" textlink="">
          <xdr:nvSpPr>
            <xdr:cNvPr id="7213" name="Object 45" hidden="1">
              <a:extLst>
                <a:ext uri="{63B3BB69-23CF-44E3-9099-C40C66FF867C}">
                  <a14:compatExt spid="_x0000_s7213"/>
                </a:ext>
                <a:ext uri="{FF2B5EF4-FFF2-40B4-BE49-F238E27FC236}">
                  <a16:creationId xmlns:a16="http://schemas.microsoft.com/office/drawing/2014/main" id="{00000000-0008-0000-0000-00002D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295275</xdr:colOff>
          <xdr:row>41</xdr:row>
          <xdr:rowOff>38100</xdr:rowOff>
        </xdr:from>
        <xdr:to>
          <xdr:col>2</xdr:col>
          <xdr:colOff>1047750</xdr:colOff>
          <xdr:row>42</xdr:row>
          <xdr:rowOff>0</xdr:rowOff>
        </xdr:to>
        <xdr:sp macro="" textlink="">
          <xdr:nvSpPr>
            <xdr:cNvPr id="7214" name="Object 46" hidden="1">
              <a:extLst>
                <a:ext uri="{63B3BB69-23CF-44E3-9099-C40C66FF867C}">
                  <a14:compatExt spid="_x0000_s7214"/>
                </a:ext>
                <a:ext uri="{FF2B5EF4-FFF2-40B4-BE49-F238E27FC236}">
                  <a16:creationId xmlns:a16="http://schemas.microsoft.com/office/drawing/2014/main" id="{00000000-0008-0000-0000-00002E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104775</xdr:colOff>
          <xdr:row>41</xdr:row>
          <xdr:rowOff>47625</xdr:rowOff>
        </xdr:from>
        <xdr:to>
          <xdr:col>3</xdr:col>
          <xdr:colOff>923925</xdr:colOff>
          <xdr:row>42</xdr:row>
          <xdr:rowOff>0</xdr:rowOff>
        </xdr:to>
        <xdr:sp macro="" textlink="">
          <xdr:nvSpPr>
            <xdr:cNvPr id="7215" name="Object 47" hidden="1">
              <a:extLst>
                <a:ext uri="{63B3BB69-23CF-44E3-9099-C40C66FF867C}">
                  <a14:compatExt spid="_x0000_s7215"/>
                </a:ext>
                <a:ext uri="{FF2B5EF4-FFF2-40B4-BE49-F238E27FC236}">
                  <a16:creationId xmlns:a16="http://schemas.microsoft.com/office/drawing/2014/main" id="{00000000-0008-0000-0000-00002F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38100</xdr:colOff>
          <xdr:row>32</xdr:row>
          <xdr:rowOff>19050</xdr:rowOff>
        </xdr:from>
        <xdr:to>
          <xdr:col>2</xdr:col>
          <xdr:colOff>314325</xdr:colOff>
          <xdr:row>32</xdr:row>
          <xdr:rowOff>238125</xdr:rowOff>
        </xdr:to>
        <xdr:sp macro="" textlink="">
          <xdr:nvSpPr>
            <xdr:cNvPr id="7216" name="Object 48" hidden="1">
              <a:extLst>
                <a:ext uri="{63B3BB69-23CF-44E3-9099-C40C66FF867C}">
                  <a14:compatExt spid="_x0000_s7216"/>
                </a:ext>
                <a:ext uri="{FF2B5EF4-FFF2-40B4-BE49-F238E27FC236}">
                  <a16:creationId xmlns:a16="http://schemas.microsoft.com/office/drawing/2014/main" id="{00000000-0008-0000-0000-000030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28575</xdr:colOff>
          <xdr:row>32</xdr:row>
          <xdr:rowOff>219075</xdr:rowOff>
        </xdr:from>
        <xdr:to>
          <xdr:col>2</xdr:col>
          <xdr:colOff>533400</xdr:colOff>
          <xdr:row>34</xdr:row>
          <xdr:rowOff>19050</xdr:rowOff>
        </xdr:to>
        <xdr:sp macro="" textlink="">
          <xdr:nvSpPr>
            <xdr:cNvPr id="7217" name="Object 49" hidden="1">
              <a:extLst>
                <a:ext uri="{63B3BB69-23CF-44E3-9099-C40C66FF867C}">
                  <a14:compatExt spid="_x0000_s7217"/>
                </a:ext>
                <a:ext uri="{FF2B5EF4-FFF2-40B4-BE49-F238E27FC236}">
                  <a16:creationId xmlns:a16="http://schemas.microsoft.com/office/drawing/2014/main" id="{00000000-0008-0000-0000-000031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19050</xdr:colOff>
          <xdr:row>33</xdr:row>
          <xdr:rowOff>161925</xdr:rowOff>
        </xdr:from>
        <xdr:to>
          <xdr:col>2</xdr:col>
          <xdr:colOff>657225</xdr:colOff>
          <xdr:row>35</xdr:row>
          <xdr:rowOff>19050</xdr:rowOff>
        </xdr:to>
        <xdr:sp macro="" textlink="">
          <xdr:nvSpPr>
            <xdr:cNvPr id="7218" name="Object 50" hidden="1">
              <a:extLst>
                <a:ext uri="{63B3BB69-23CF-44E3-9099-C40C66FF867C}">
                  <a14:compatExt spid="_x0000_s7218"/>
                </a:ext>
                <a:ext uri="{FF2B5EF4-FFF2-40B4-BE49-F238E27FC236}">
                  <a16:creationId xmlns:a16="http://schemas.microsoft.com/office/drawing/2014/main" id="{00000000-0008-0000-0000-000032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28575</xdr:colOff>
          <xdr:row>34</xdr:row>
          <xdr:rowOff>171450</xdr:rowOff>
        </xdr:from>
        <xdr:to>
          <xdr:col>2</xdr:col>
          <xdr:colOff>495300</xdr:colOff>
          <xdr:row>36</xdr:row>
          <xdr:rowOff>28575</xdr:rowOff>
        </xdr:to>
        <xdr:sp macro="" textlink="">
          <xdr:nvSpPr>
            <xdr:cNvPr id="7219" name="Object 51" hidden="1">
              <a:extLst>
                <a:ext uri="{63B3BB69-23CF-44E3-9099-C40C66FF867C}">
                  <a14:compatExt spid="_x0000_s7219"/>
                </a:ext>
                <a:ext uri="{FF2B5EF4-FFF2-40B4-BE49-F238E27FC236}">
                  <a16:creationId xmlns:a16="http://schemas.microsoft.com/office/drawing/2014/main" id="{00000000-0008-0000-0000-000033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57150</xdr:colOff>
          <xdr:row>35</xdr:row>
          <xdr:rowOff>180975</xdr:rowOff>
        </xdr:from>
        <xdr:to>
          <xdr:col>2</xdr:col>
          <xdr:colOff>552450</xdr:colOff>
          <xdr:row>37</xdr:row>
          <xdr:rowOff>38100</xdr:rowOff>
        </xdr:to>
        <xdr:sp macro="" textlink="">
          <xdr:nvSpPr>
            <xdr:cNvPr id="7220" name="Object 52" hidden="1">
              <a:extLst>
                <a:ext uri="{63B3BB69-23CF-44E3-9099-C40C66FF867C}">
                  <a14:compatExt spid="_x0000_s7220"/>
                </a:ext>
                <a:ext uri="{FF2B5EF4-FFF2-40B4-BE49-F238E27FC236}">
                  <a16:creationId xmlns:a16="http://schemas.microsoft.com/office/drawing/2014/main" id="{00000000-0008-0000-0000-000034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428625</xdr:colOff>
          <xdr:row>41</xdr:row>
          <xdr:rowOff>47625</xdr:rowOff>
        </xdr:from>
        <xdr:to>
          <xdr:col>4</xdr:col>
          <xdr:colOff>1400175</xdr:colOff>
          <xdr:row>42</xdr:row>
          <xdr:rowOff>0</xdr:rowOff>
        </xdr:to>
        <xdr:sp macro="" textlink="">
          <xdr:nvSpPr>
            <xdr:cNvPr id="7221" name="Object 53" hidden="1">
              <a:extLst>
                <a:ext uri="{63B3BB69-23CF-44E3-9099-C40C66FF867C}">
                  <a14:compatExt spid="_x0000_s7221"/>
                </a:ext>
                <a:ext uri="{FF2B5EF4-FFF2-40B4-BE49-F238E27FC236}">
                  <a16:creationId xmlns:a16="http://schemas.microsoft.com/office/drawing/2014/main" id="{00000000-0008-0000-0000-000035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457200</xdr:colOff>
          <xdr:row>41</xdr:row>
          <xdr:rowOff>95250</xdr:rowOff>
        </xdr:from>
        <xdr:to>
          <xdr:col>5</xdr:col>
          <xdr:colOff>1057275</xdr:colOff>
          <xdr:row>42</xdr:row>
          <xdr:rowOff>0</xdr:rowOff>
        </xdr:to>
        <xdr:sp macro="" textlink="">
          <xdr:nvSpPr>
            <xdr:cNvPr id="7222" name="Object 54" hidden="1">
              <a:extLst>
                <a:ext uri="{63B3BB69-23CF-44E3-9099-C40C66FF867C}">
                  <a14:compatExt spid="_x0000_s7222"/>
                </a:ext>
                <a:ext uri="{FF2B5EF4-FFF2-40B4-BE49-F238E27FC236}">
                  <a16:creationId xmlns:a16="http://schemas.microsoft.com/office/drawing/2014/main" id="{00000000-0008-0000-0000-000036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9525</xdr:colOff>
          <xdr:row>22</xdr:row>
          <xdr:rowOff>342900</xdr:rowOff>
        </xdr:from>
        <xdr:to>
          <xdr:col>2</xdr:col>
          <xdr:colOff>1038225</xdr:colOff>
          <xdr:row>22</xdr:row>
          <xdr:rowOff>619125</xdr:rowOff>
        </xdr:to>
        <xdr:sp macro="" textlink="">
          <xdr:nvSpPr>
            <xdr:cNvPr id="7223" name="Object 55" hidden="1">
              <a:extLst>
                <a:ext uri="{63B3BB69-23CF-44E3-9099-C40C66FF867C}">
                  <a14:compatExt spid="_x0000_s7223"/>
                </a:ext>
                <a:ext uri="{FF2B5EF4-FFF2-40B4-BE49-F238E27FC236}">
                  <a16:creationId xmlns:a16="http://schemas.microsoft.com/office/drawing/2014/main" id="{00000000-0008-0000-0000-000037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28575</xdr:colOff>
          <xdr:row>23</xdr:row>
          <xdr:rowOff>342900</xdr:rowOff>
        </xdr:from>
        <xdr:to>
          <xdr:col>2</xdr:col>
          <xdr:colOff>885825</xdr:colOff>
          <xdr:row>23</xdr:row>
          <xdr:rowOff>581025</xdr:rowOff>
        </xdr:to>
        <xdr:sp macro="" textlink="">
          <xdr:nvSpPr>
            <xdr:cNvPr id="7224" name="Object 56" hidden="1">
              <a:extLst>
                <a:ext uri="{63B3BB69-23CF-44E3-9099-C40C66FF867C}">
                  <a14:compatExt spid="_x0000_s7224"/>
                </a:ext>
                <a:ext uri="{FF2B5EF4-FFF2-40B4-BE49-F238E27FC236}">
                  <a16:creationId xmlns:a16="http://schemas.microsoft.com/office/drawing/2014/main" id="{00000000-0008-0000-0000-000038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9525</xdr:colOff>
          <xdr:row>24</xdr:row>
          <xdr:rowOff>19050</xdr:rowOff>
        </xdr:from>
        <xdr:to>
          <xdr:col>2</xdr:col>
          <xdr:colOff>1047750</xdr:colOff>
          <xdr:row>25</xdr:row>
          <xdr:rowOff>0</xdr:rowOff>
        </xdr:to>
        <xdr:sp macro="" textlink="">
          <xdr:nvSpPr>
            <xdr:cNvPr id="7225" name="Object 57" hidden="1">
              <a:extLst>
                <a:ext uri="{63B3BB69-23CF-44E3-9099-C40C66FF867C}">
                  <a14:compatExt spid="_x0000_s7225"/>
                </a:ext>
                <a:ext uri="{FF2B5EF4-FFF2-40B4-BE49-F238E27FC236}">
                  <a16:creationId xmlns:a16="http://schemas.microsoft.com/office/drawing/2014/main" id="{00000000-0008-0000-0000-000039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19050</xdr:colOff>
          <xdr:row>25</xdr:row>
          <xdr:rowOff>19050</xdr:rowOff>
        </xdr:from>
        <xdr:to>
          <xdr:col>2</xdr:col>
          <xdr:colOff>1066800</xdr:colOff>
          <xdr:row>26</xdr:row>
          <xdr:rowOff>0</xdr:rowOff>
        </xdr:to>
        <xdr:sp macro="" textlink="">
          <xdr:nvSpPr>
            <xdr:cNvPr id="7226" name="Object 58" hidden="1">
              <a:extLst>
                <a:ext uri="{63B3BB69-23CF-44E3-9099-C40C66FF867C}">
                  <a14:compatExt spid="_x0000_s7226"/>
                </a:ext>
                <a:ext uri="{FF2B5EF4-FFF2-40B4-BE49-F238E27FC236}">
                  <a16:creationId xmlns:a16="http://schemas.microsoft.com/office/drawing/2014/main" id="{00000000-0008-0000-0000-00003A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19050</xdr:colOff>
          <xdr:row>26</xdr:row>
          <xdr:rowOff>0</xdr:rowOff>
        </xdr:from>
        <xdr:to>
          <xdr:col>2</xdr:col>
          <xdr:colOff>904875</xdr:colOff>
          <xdr:row>27</xdr:row>
          <xdr:rowOff>0</xdr:rowOff>
        </xdr:to>
        <xdr:sp macro="" textlink="">
          <xdr:nvSpPr>
            <xdr:cNvPr id="7227" name="Object 59" hidden="1">
              <a:extLst>
                <a:ext uri="{63B3BB69-23CF-44E3-9099-C40C66FF867C}">
                  <a14:compatExt spid="_x0000_s7227"/>
                </a:ext>
                <a:ext uri="{FF2B5EF4-FFF2-40B4-BE49-F238E27FC236}">
                  <a16:creationId xmlns:a16="http://schemas.microsoft.com/office/drawing/2014/main" id="{00000000-0008-0000-0000-00003B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19050</xdr:colOff>
          <xdr:row>27</xdr:row>
          <xdr:rowOff>0</xdr:rowOff>
        </xdr:from>
        <xdr:to>
          <xdr:col>2</xdr:col>
          <xdr:colOff>876300</xdr:colOff>
          <xdr:row>28</xdr:row>
          <xdr:rowOff>0</xdr:rowOff>
        </xdr:to>
        <xdr:sp macro="" textlink="">
          <xdr:nvSpPr>
            <xdr:cNvPr id="7228" name="Object 60" hidden="1">
              <a:extLst>
                <a:ext uri="{63B3BB69-23CF-44E3-9099-C40C66FF867C}">
                  <a14:compatExt spid="_x0000_s7228"/>
                </a:ext>
                <a:ext uri="{FF2B5EF4-FFF2-40B4-BE49-F238E27FC236}">
                  <a16:creationId xmlns:a16="http://schemas.microsoft.com/office/drawing/2014/main" id="{00000000-0008-0000-0000-00003C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twoCellAnchor>
    <xdr:from>
      <xdr:col>2</xdr:col>
      <xdr:colOff>38100</xdr:colOff>
      <xdr:row>10</xdr:row>
      <xdr:rowOff>66675</xdr:rowOff>
    </xdr:from>
    <xdr:to>
      <xdr:col>2</xdr:col>
      <xdr:colOff>381000</xdr:colOff>
      <xdr:row>10</xdr:row>
      <xdr:rowOff>266700</xdr:rowOff>
    </xdr:to>
    <xdr:pic>
      <xdr:nvPicPr>
        <xdr:cNvPr id="68" name="Рисунок 36"/>
        <xdr:cNvPicPr>
          <a:picLocks noChangeAspect="1" noChangeArrowheads="1"/>
        </xdr:cNvPicPr>
      </xdr:nvPicPr>
      <xdr:blipFill>
        <a:blip xmlns:r="http://schemas.openxmlformats.org/officeDocument/2006/relationships" r:embed="rId7">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6048375" y="2133600"/>
          <a:ext cx="3429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57150</xdr:colOff>
      <xdr:row>11</xdr:row>
      <xdr:rowOff>295275</xdr:rowOff>
    </xdr:from>
    <xdr:to>
      <xdr:col>2</xdr:col>
      <xdr:colOff>361950</xdr:colOff>
      <xdr:row>11</xdr:row>
      <xdr:rowOff>514350</xdr:rowOff>
    </xdr:to>
    <xdr:pic>
      <xdr:nvPicPr>
        <xdr:cNvPr id="69" name="Рисунок 37"/>
        <xdr:cNvPicPr>
          <a:picLocks noChangeAspect="1" noChangeArrowheads="1"/>
        </xdr:cNvPicPr>
      </xdr:nvPicPr>
      <xdr:blipFill>
        <a:blip xmlns:r="http://schemas.openxmlformats.org/officeDocument/2006/relationships" r:embed="rId8">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6067425" y="2657475"/>
          <a:ext cx="3048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57150</xdr:colOff>
      <xdr:row>12</xdr:row>
      <xdr:rowOff>314325</xdr:rowOff>
    </xdr:from>
    <xdr:to>
      <xdr:col>2</xdr:col>
      <xdr:colOff>361950</xdr:colOff>
      <xdr:row>12</xdr:row>
      <xdr:rowOff>533400</xdr:rowOff>
    </xdr:to>
    <xdr:pic>
      <xdr:nvPicPr>
        <xdr:cNvPr id="70" name="Рисунок 38"/>
        <xdr:cNvPicPr>
          <a:picLocks noChangeAspect="1" noChangeArrowheads="1"/>
        </xdr:cNvPicPr>
      </xdr:nvPicPr>
      <xdr:blipFill>
        <a:blip xmlns:r="http://schemas.openxmlformats.org/officeDocument/2006/relationships" r:embed="rId9">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6067425" y="3448050"/>
          <a:ext cx="3048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57150</xdr:colOff>
      <xdr:row>13</xdr:row>
      <xdr:rowOff>152400</xdr:rowOff>
    </xdr:from>
    <xdr:to>
      <xdr:col>2</xdr:col>
      <xdr:colOff>361950</xdr:colOff>
      <xdr:row>13</xdr:row>
      <xdr:rowOff>390525</xdr:rowOff>
    </xdr:to>
    <xdr:pic>
      <xdr:nvPicPr>
        <xdr:cNvPr id="71" name="Рисунок 40"/>
        <xdr:cNvPicPr>
          <a:picLocks noChangeAspect="1" noChangeArrowheads="1"/>
        </xdr:cNvPicPr>
      </xdr:nvPicPr>
      <xdr:blipFill>
        <a:blip xmlns:r="http://schemas.openxmlformats.org/officeDocument/2006/relationships" r:embed="rId10">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6067425" y="4029075"/>
          <a:ext cx="30480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4</xdr:col>
      <xdr:colOff>275167</xdr:colOff>
      <xdr:row>17</xdr:row>
      <xdr:rowOff>42334</xdr:rowOff>
    </xdr:from>
    <xdr:to>
      <xdr:col>4</xdr:col>
      <xdr:colOff>865717</xdr:colOff>
      <xdr:row>17</xdr:row>
      <xdr:rowOff>318559</xdr:rowOff>
    </xdr:to>
    <xdr:pic>
      <xdr:nvPicPr>
        <xdr:cNvPr id="2" name="Рисунок 1">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0667" y="4064001"/>
          <a:ext cx="59055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254000</xdr:colOff>
      <xdr:row>19</xdr:row>
      <xdr:rowOff>42334</xdr:rowOff>
    </xdr:from>
    <xdr:to>
      <xdr:col>4</xdr:col>
      <xdr:colOff>968375</xdr:colOff>
      <xdr:row>19</xdr:row>
      <xdr:rowOff>337609</xdr:rowOff>
    </xdr:to>
    <xdr:pic>
      <xdr:nvPicPr>
        <xdr:cNvPr id="3" name="Рисунок 2">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159500" y="5016501"/>
          <a:ext cx="71437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508000</xdr:colOff>
      <xdr:row>21</xdr:row>
      <xdr:rowOff>84667</xdr:rowOff>
    </xdr:from>
    <xdr:to>
      <xdr:col>4</xdr:col>
      <xdr:colOff>717550</xdr:colOff>
      <xdr:row>21</xdr:row>
      <xdr:rowOff>313267</xdr:rowOff>
    </xdr:to>
    <xdr:pic>
      <xdr:nvPicPr>
        <xdr:cNvPr id="5" name="Рисунок 4">
          <a:extLst>
            <a:ext uri="{FF2B5EF4-FFF2-40B4-BE49-F238E27FC236}">
              <a16:creationId xmlns:a16="http://schemas.microsoft.com/office/drawing/2014/main" id="{00000000-0008-0000-0100-000005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413500" y="5820834"/>
          <a:ext cx="20955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232833</xdr:colOff>
      <xdr:row>22</xdr:row>
      <xdr:rowOff>31750</xdr:rowOff>
    </xdr:from>
    <xdr:to>
      <xdr:col>4</xdr:col>
      <xdr:colOff>1004358</xdr:colOff>
      <xdr:row>22</xdr:row>
      <xdr:rowOff>365125</xdr:rowOff>
    </xdr:to>
    <xdr:pic>
      <xdr:nvPicPr>
        <xdr:cNvPr id="6" name="Рисунок 5">
          <a:extLst>
            <a:ext uri="{FF2B5EF4-FFF2-40B4-BE49-F238E27FC236}">
              <a16:creationId xmlns:a16="http://schemas.microsoft.com/office/drawing/2014/main" id="{00000000-0008-0000-0100-000006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138333" y="6148917"/>
          <a:ext cx="7715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222250</xdr:colOff>
      <xdr:row>23</xdr:row>
      <xdr:rowOff>105833</xdr:rowOff>
    </xdr:from>
    <xdr:to>
      <xdr:col>4</xdr:col>
      <xdr:colOff>993775</xdr:colOff>
      <xdr:row>23</xdr:row>
      <xdr:rowOff>458258</xdr:rowOff>
    </xdr:to>
    <xdr:pic>
      <xdr:nvPicPr>
        <xdr:cNvPr id="7" name="Рисунок 6">
          <a:extLst>
            <a:ext uri="{FF2B5EF4-FFF2-40B4-BE49-F238E27FC236}">
              <a16:creationId xmlns:a16="http://schemas.microsoft.com/office/drawing/2014/main" id="{00000000-0008-0000-0100-000007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6127750" y="6604000"/>
          <a:ext cx="7715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211667</xdr:colOff>
      <xdr:row>29</xdr:row>
      <xdr:rowOff>10584</xdr:rowOff>
    </xdr:from>
    <xdr:to>
      <xdr:col>4</xdr:col>
      <xdr:colOff>983192</xdr:colOff>
      <xdr:row>29</xdr:row>
      <xdr:rowOff>363009</xdr:rowOff>
    </xdr:to>
    <xdr:pic>
      <xdr:nvPicPr>
        <xdr:cNvPr id="8" name="Рисунок 7">
          <a:extLst>
            <a:ext uri="{FF2B5EF4-FFF2-40B4-BE49-F238E27FC236}">
              <a16:creationId xmlns:a16="http://schemas.microsoft.com/office/drawing/2014/main" id="{00000000-0008-0000-0100-000008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6117167" y="8985251"/>
          <a:ext cx="7715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222250</xdr:colOff>
      <xdr:row>30</xdr:row>
      <xdr:rowOff>10584</xdr:rowOff>
    </xdr:from>
    <xdr:to>
      <xdr:col>4</xdr:col>
      <xdr:colOff>984250</xdr:colOff>
      <xdr:row>30</xdr:row>
      <xdr:rowOff>363009</xdr:rowOff>
    </xdr:to>
    <xdr:pic>
      <xdr:nvPicPr>
        <xdr:cNvPr id="9" name="Рисунок 8">
          <a:extLst>
            <a:ext uri="{FF2B5EF4-FFF2-40B4-BE49-F238E27FC236}">
              <a16:creationId xmlns:a16="http://schemas.microsoft.com/office/drawing/2014/main" id="{00000000-0008-0000-0100-000009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6127750" y="9366251"/>
          <a:ext cx="762000"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179917</xdr:colOff>
      <xdr:row>37</xdr:row>
      <xdr:rowOff>21167</xdr:rowOff>
    </xdr:from>
    <xdr:to>
      <xdr:col>4</xdr:col>
      <xdr:colOff>1027642</xdr:colOff>
      <xdr:row>37</xdr:row>
      <xdr:rowOff>373592</xdr:rowOff>
    </xdr:to>
    <xdr:pic>
      <xdr:nvPicPr>
        <xdr:cNvPr id="10" name="Рисунок 9">
          <a:extLst>
            <a:ext uri="{FF2B5EF4-FFF2-40B4-BE49-F238E27FC236}">
              <a16:creationId xmlns:a16="http://schemas.microsoft.com/office/drawing/2014/main" id="{00000000-0008-0000-0100-00000A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6085417" y="12043834"/>
          <a:ext cx="8477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232834</xdr:colOff>
      <xdr:row>31</xdr:row>
      <xdr:rowOff>10583</xdr:rowOff>
    </xdr:from>
    <xdr:to>
      <xdr:col>4</xdr:col>
      <xdr:colOff>994834</xdr:colOff>
      <xdr:row>31</xdr:row>
      <xdr:rowOff>363008</xdr:rowOff>
    </xdr:to>
    <xdr:pic>
      <xdr:nvPicPr>
        <xdr:cNvPr id="11" name="Рисунок 10">
          <a:extLst>
            <a:ext uri="{FF2B5EF4-FFF2-40B4-BE49-F238E27FC236}">
              <a16:creationId xmlns:a16="http://schemas.microsoft.com/office/drawing/2014/main" id="{00000000-0008-0000-0100-00000B0000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6138334" y="9747250"/>
          <a:ext cx="762000"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95251</xdr:colOff>
      <xdr:row>38</xdr:row>
      <xdr:rowOff>42334</xdr:rowOff>
    </xdr:from>
    <xdr:to>
      <xdr:col>4</xdr:col>
      <xdr:colOff>1076326</xdr:colOff>
      <xdr:row>38</xdr:row>
      <xdr:rowOff>337609</xdr:rowOff>
    </xdr:to>
    <xdr:pic>
      <xdr:nvPicPr>
        <xdr:cNvPr id="12" name="Рисунок 11">
          <a:extLst>
            <a:ext uri="{FF2B5EF4-FFF2-40B4-BE49-F238E27FC236}">
              <a16:creationId xmlns:a16="http://schemas.microsoft.com/office/drawing/2014/main" id="{00000000-0008-0000-0100-00000C000000}"/>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6000751" y="12446001"/>
          <a:ext cx="98107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328083</xdr:colOff>
      <xdr:row>40</xdr:row>
      <xdr:rowOff>201083</xdr:rowOff>
    </xdr:from>
    <xdr:to>
      <xdr:col>4</xdr:col>
      <xdr:colOff>871008</xdr:colOff>
      <xdr:row>40</xdr:row>
      <xdr:rowOff>534458</xdr:rowOff>
    </xdr:to>
    <xdr:pic>
      <xdr:nvPicPr>
        <xdr:cNvPr id="13" name="Рисунок 12">
          <a:extLst>
            <a:ext uri="{FF2B5EF4-FFF2-40B4-BE49-F238E27FC236}">
              <a16:creationId xmlns:a16="http://schemas.microsoft.com/office/drawing/2014/main" id="{00000000-0008-0000-0100-00000D000000}"/>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6233583" y="13747750"/>
          <a:ext cx="5429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391584</xdr:colOff>
      <xdr:row>39</xdr:row>
      <xdr:rowOff>211667</xdr:rowOff>
    </xdr:from>
    <xdr:to>
      <xdr:col>4</xdr:col>
      <xdr:colOff>791634</xdr:colOff>
      <xdr:row>39</xdr:row>
      <xdr:rowOff>506942</xdr:rowOff>
    </xdr:to>
    <xdr:pic>
      <xdr:nvPicPr>
        <xdr:cNvPr id="14" name="Рисунок 13">
          <a:extLst>
            <a:ext uri="{FF2B5EF4-FFF2-40B4-BE49-F238E27FC236}">
              <a16:creationId xmlns:a16="http://schemas.microsoft.com/office/drawing/2014/main" id="{00000000-0008-0000-0100-00000E000000}"/>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6297084" y="12996334"/>
          <a:ext cx="4000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328084</xdr:colOff>
      <xdr:row>32</xdr:row>
      <xdr:rowOff>31750</xdr:rowOff>
    </xdr:from>
    <xdr:to>
      <xdr:col>4</xdr:col>
      <xdr:colOff>861484</xdr:colOff>
      <xdr:row>32</xdr:row>
      <xdr:rowOff>365125</xdr:rowOff>
    </xdr:to>
    <xdr:pic>
      <xdr:nvPicPr>
        <xdr:cNvPr id="15" name="Рисунок 14">
          <a:extLst>
            <a:ext uri="{FF2B5EF4-FFF2-40B4-BE49-F238E27FC236}">
              <a16:creationId xmlns:a16="http://schemas.microsoft.com/office/drawing/2014/main" id="{00000000-0008-0000-0100-00000F000000}"/>
            </a:ext>
          </a:extLst>
        </xdr:cNvPr>
        <xdr:cNvPicPr>
          <a:picLocks noChangeAspect="1" noChangeArrowheads="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bwMode="auto">
        <a:xfrm>
          <a:off x="6233584" y="10149417"/>
          <a:ext cx="53340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232834</xdr:colOff>
      <xdr:row>24</xdr:row>
      <xdr:rowOff>21166</xdr:rowOff>
    </xdr:from>
    <xdr:to>
      <xdr:col>4</xdr:col>
      <xdr:colOff>1004359</xdr:colOff>
      <xdr:row>24</xdr:row>
      <xdr:rowOff>373591</xdr:rowOff>
    </xdr:to>
    <xdr:pic>
      <xdr:nvPicPr>
        <xdr:cNvPr id="16" name="Рисунок 15">
          <a:extLst>
            <a:ext uri="{FF2B5EF4-FFF2-40B4-BE49-F238E27FC236}">
              <a16:creationId xmlns:a16="http://schemas.microsoft.com/office/drawing/2014/main" id="{00000000-0008-0000-0100-000010000000}"/>
            </a:ext>
          </a:extLst>
        </xdr:cNvPr>
        <xdr:cNvPicPr>
          <a:picLocks noChangeAspect="1" noChangeArrowheads="1"/>
        </xdr:cNvPicPr>
      </xdr:nvPicPr>
      <xdr:blipFill>
        <a:blip xmlns:r="http://schemas.openxmlformats.org/officeDocument/2006/relationships" r:embed="rId14">
          <a:extLst>
            <a:ext uri="{28A0092B-C50C-407E-A947-70E740481C1C}">
              <a14:useLocalDpi xmlns:a14="http://schemas.microsoft.com/office/drawing/2010/main" val="0"/>
            </a:ext>
          </a:extLst>
        </a:blip>
        <a:srcRect/>
        <a:stretch>
          <a:fillRect/>
        </a:stretch>
      </xdr:blipFill>
      <xdr:spPr bwMode="auto">
        <a:xfrm>
          <a:off x="6138334" y="7090833"/>
          <a:ext cx="7715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349250</xdr:colOff>
      <xdr:row>13</xdr:row>
      <xdr:rowOff>74083</xdr:rowOff>
    </xdr:from>
    <xdr:to>
      <xdr:col>2</xdr:col>
      <xdr:colOff>873125</xdr:colOff>
      <xdr:row>13</xdr:row>
      <xdr:rowOff>369358</xdr:rowOff>
    </xdr:to>
    <xdr:pic>
      <xdr:nvPicPr>
        <xdr:cNvPr id="18" name="Рисунок 17">
          <a:extLst>
            <a:ext uri="{FF2B5EF4-FFF2-40B4-BE49-F238E27FC236}">
              <a16:creationId xmlns:a16="http://schemas.microsoft.com/office/drawing/2014/main" id="{00000000-0008-0000-0100-000012000000}"/>
            </a:ext>
          </a:extLst>
        </xdr:cNvPr>
        <xdr:cNvPicPr>
          <a:picLocks noChangeAspect="1" noChangeArrowheads="1"/>
        </xdr:cNvPicPr>
      </xdr:nvPicPr>
      <xdr:blipFill>
        <a:blip xmlns:r="http://schemas.openxmlformats.org/officeDocument/2006/relationships" r:embed="rId15">
          <a:extLst>
            <a:ext uri="{28A0092B-C50C-407E-A947-70E740481C1C}">
              <a14:useLocalDpi xmlns:a14="http://schemas.microsoft.com/office/drawing/2010/main" val="0"/>
            </a:ext>
          </a:extLst>
        </a:blip>
        <a:srcRect/>
        <a:stretch>
          <a:fillRect/>
        </a:stretch>
      </xdr:blipFill>
      <xdr:spPr bwMode="auto">
        <a:xfrm>
          <a:off x="3989917" y="3122083"/>
          <a:ext cx="52387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370417</xdr:colOff>
      <xdr:row>61</xdr:row>
      <xdr:rowOff>52916</xdr:rowOff>
    </xdr:from>
    <xdr:to>
      <xdr:col>4</xdr:col>
      <xdr:colOff>779992</xdr:colOff>
      <xdr:row>61</xdr:row>
      <xdr:rowOff>329141</xdr:rowOff>
    </xdr:to>
    <xdr:pic>
      <xdr:nvPicPr>
        <xdr:cNvPr id="19" name="Рисунок 18">
          <a:extLst>
            <a:ext uri="{FF2B5EF4-FFF2-40B4-BE49-F238E27FC236}">
              <a16:creationId xmlns:a16="http://schemas.microsoft.com/office/drawing/2014/main" id="{00000000-0008-0000-0100-000013000000}"/>
            </a:ext>
          </a:extLst>
        </xdr:cNvPr>
        <xdr:cNvPicPr>
          <a:picLocks noChangeAspect="1" noChangeArrowheads="1"/>
        </xdr:cNvPicPr>
      </xdr:nvPicPr>
      <xdr:blipFill>
        <a:blip xmlns:r="http://schemas.openxmlformats.org/officeDocument/2006/relationships" r:embed="rId16">
          <a:extLst>
            <a:ext uri="{28A0092B-C50C-407E-A947-70E740481C1C}">
              <a14:useLocalDpi xmlns:a14="http://schemas.microsoft.com/office/drawing/2010/main" val="0"/>
            </a:ext>
          </a:extLst>
        </a:blip>
        <a:srcRect/>
        <a:stretch>
          <a:fillRect/>
        </a:stretch>
      </xdr:blipFill>
      <xdr:spPr bwMode="auto">
        <a:xfrm>
          <a:off x="6275917" y="18848916"/>
          <a:ext cx="4095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84667</xdr:colOff>
      <xdr:row>62</xdr:row>
      <xdr:rowOff>211667</xdr:rowOff>
    </xdr:from>
    <xdr:to>
      <xdr:col>4</xdr:col>
      <xdr:colOff>1113367</xdr:colOff>
      <xdr:row>62</xdr:row>
      <xdr:rowOff>487892</xdr:rowOff>
    </xdr:to>
    <xdr:pic>
      <xdr:nvPicPr>
        <xdr:cNvPr id="20" name="Рисунок 19">
          <a:extLst>
            <a:ext uri="{FF2B5EF4-FFF2-40B4-BE49-F238E27FC236}">
              <a16:creationId xmlns:a16="http://schemas.microsoft.com/office/drawing/2014/main" id="{00000000-0008-0000-0100-000014000000}"/>
            </a:ext>
          </a:extLst>
        </xdr:cNvPr>
        <xdr:cNvPicPr>
          <a:picLocks noChangeAspect="1" noChangeArrowheads="1"/>
        </xdr:cNvPicPr>
      </xdr:nvPicPr>
      <xdr:blipFill>
        <a:blip xmlns:r="http://schemas.openxmlformats.org/officeDocument/2006/relationships" r:embed="rId17">
          <a:extLst>
            <a:ext uri="{28A0092B-C50C-407E-A947-70E740481C1C}">
              <a14:useLocalDpi xmlns:a14="http://schemas.microsoft.com/office/drawing/2010/main" val="0"/>
            </a:ext>
          </a:extLst>
        </a:blip>
        <a:srcRect/>
        <a:stretch>
          <a:fillRect/>
        </a:stretch>
      </xdr:blipFill>
      <xdr:spPr bwMode="auto">
        <a:xfrm>
          <a:off x="5990167" y="19388667"/>
          <a:ext cx="10287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10583</xdr:colOff>
      <xdr:row>63</xdr:row>
      <xdr:rowOff>158750</xdr:rowOff>
    </xdr:from>
    <xdr:to>
      <xdr:col>5</xdr:col>
      <xdr:colOff>39158</xdr:colOff>
      <xdr:row>63</xdr:row>
      <xdr:rowOff>434975</xdr:rowOff>
    </xdr:to>
    <xdr:pic>
      <xdr:nvPicPr>
        <xdr:cNvPr id="21" name="Рисунок 20">
          <a:extLst>
            <a:ext uri="{FF2B5EF4-FFF2-40B4-BE49-F238E27FC236}">
              <a16:creationId xmlns:a16="http://schemas.microsoft.com/office/drawing/2014/main" id="{00000000-0008-0000-0100-000015000000}"/>
            </a:ext>
          </a:extLst>
        </xdr:cNvPr>
        <xdr:cNvPicPr>
          <a:picLocks noChangeAspect="1" noChangeArrowheads="1"/>
        </xdr:cNvPicPr>
      </xdr:nvPicPr>
      <xdr:blipFill>
        <a:blip xmlns:r="http://schemas.openxmlformats.org/officeDocument/2006/relationships" r:embed="rId18">
          <a:extLst>
            <a:ext uri="{28A0092B-C50C-407E-A947-70E740481C1C}">
              <a14:useLocalDpi xmlns:a14="http://schemas.microsoft.com/office/drawing/2010/main" val="0"/>
            </a:ext>
          </a:extLst>
        </a:blip>
        <a:srcRect/>
        <a:stretch>
          <a:fillRect/>
        </a:stretch>
      </xdr:blipFill>
      <xdr:spPr bwMode="auto">
        <a:xfrm>
          <a:off x="5916083" y="20097750"/>
          <a:ext cx="1160992"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338666</xdr:colOff>
      <xdr:row>64</xdr:row>
      <xdr:rowOff>148166</xdr:rowOff>
    </xdr:from>
    <xdr:to>
      <xdr:col>4</xdr:col>
      <xdr:colOff>929216</xdr:colOff>
      <xdr:row>64</xdr:row>
      <xdr:rowOff>424391</xdr:rowOff>
    </xdr:to>
    <xdr:pic>
      <xdr:nvPicPr>
        <xdr:cNvPr id="22" name="Рисунок 21">
          <a:extLst>
            <a:ext uri="{FF2B5EF4-FFF2-40B4-BE49-F238E27FC236}">
              <a16:creationId xmlns:a16="http://schemas.microsoft.com/office/drawing/2014/main" id="{00000000-0008-0000-0100-000016000000}"/>
            </a:ext>
          </a:extLst>
        </xdr:cNvPr>
        <xdr:cNvPicPr>
          <a:picLocks noChangeAspect="1" noChangeArrowheads="1"/>
        </xdr:cNvPicPr>
      </xdr:nvPicPr>
      <xdr:blipFill>
        <a:blip xmlns:r="http://schemas.openxmlformats.org/officeDocument/2006/relationships" r:embed="rId19">
          <a:extLst>
            <a:ext uri="{28A0092B-C50C-407E-A947-70E740481C1C}">
              <a14:useLocalDpi xmlns:a14="http://schemas.microsoft.com/office/drawing/2010/main" val="0"/>
            </a:ext>
          </a:extLst>
        </a:blip>
        <a:srcRect/>
        <a:stretch>
          <a:fillRect/>
        </a:stretch>
      </xdr:blipFill>
      <xdr:spPr bwMode="auto">
        <a:xfrm>
          <a:off x="6244166" y="20658666"/>
          <a:ext cx="59055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402167</xdr:colOff>
      <xdr:row>65</xdr:row>
      <xdr:rowOff>127000</xdr:rowOff>
    </xdr:from>
    <xdr:to>
      <xdr:col>4</xdr:col>
      <xdr:colOff>859367</xdr:colOff>
      <xdr:row>65</xdr:row>
      <xdr:rowOff>403225</xdr:rowOff>
    </xdr:to>
    <xdr:pic>
      <xdr:nvPicPr>
        <xdr:cNvPr id="23" name="Рисунок 22">
          <a:extLst>
            <a:ext uri="{FF2B5EF4-FFF2-40B4-BE49-F238E27FC236}">
              <a16:creationId xmlns:a16="http://schemas.microsoft.com/office/drawing/2014/main" id="{00000000-0008-0000-0100-000017000000}"/>
            </a:ext>
          </a:extLst>
        </xdr:cNvPr>
        <xdr:cNvPicPr>
          <a:picLocks noChangeAspect="1" noChangeArrowheads="1"/>
        </xdr:cNvPicPr>
      </xdr:nvPicPr>
      <xdr:blipFill>
        <a:blip xmlns:r="http://schemas.openxmlformats.org/officeDocument/2006/relationships" r:embed="rId20">
          <a:extLst>
            <a:ext uri="{28A0092B-C50C-407E-A947-70E740481C1C}">
              <a14:useLocalDpi xmlns:a14="http://schemas.microsoft.com/office/drawing/2010/main" val="0"/>
            </a:ext>
          </a:extLst>
        </a:blip>
        <a:srcRect/>
        <a:stretch>
          <a:fillRect/>
        </a:stretch>
      </xdr:blipFill>
      <xdr:spPr bwMode="auto">
        <a:xfrm>
          <a:off x="6307667" y="21209000"/>
          <a:ext cx="4572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264584</xdr:colOff>
      <xdr:row>66</xdr:row>
      <xdr:rowOff>709084</xdr:rowOff>
    </xdr:from>
    <xdr:to>
      <xdr:col>4</xdr:col>
      <xdr:colOff>978959</xdr:colOff>
      <xdr:row>66</xdr:row>
      <xdr:rowOff>985309</xdr:rowOff>
    </xdr:to>
    <xdr:pic>
      <xdr:nvPicPr>
        <xdr:cNvPr id="25" name="Рисунок 24">
          <a:extLst>
            <a:ext uri="{FF2B5EF4-FFF2-40B4-BE49-F238E27FC236}">
              <a16:creationId xmlns:a16="http://schemas.microsoft.com/office/drawing/2014/main" id="{00000000-0008-0000-0100-0000190000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6170084" y="22362584"/>
          <a:ext cx="7143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264583</xdr:colOff>
      <xdr:row>67</xdr:row>
      <xdr:rowOff>243417</xdr:rowOff>
    </xdr:from>
    <xdr:to>
      <xdr:col>4</xdr:col>
      <xdr:colOff>1007533</xdr:colOff>
      <xdr:row>67</xdr:row>
      <xdr:rowOff>519642</xdr:rowOff>
    </xdr:to>
    <xdr:pic>
      <xdr:nvPicPr>
        <xdr:cNvPr id="26" name="Рисунок 25">
          <a:extLst>
            <a:ext uri="{FF2B5EF4-FFF2-40B4-BE49-F238E27FC236}">
              <a16:creationId xmlns:a16="http://schemas.microsoft.com/office/drawing/2014/main" id="{00000000-0008-0000-0100-00001A000000}"/>
            </a:ext>
          </a:extLst>
        </xdr:cNvPr>
        <xdr:cNvPicPr>
          <a:picLocks noChangeAspect="1" noChangeArrowheads="1"/>
        </xdr:cNvPicPr>
      </xdr:nvPicPr>
      <xdr:blipFill>
        <a:blip xmlns:r="http://schemas.openxmlformats.org/officeDocument/2006/relationships" r:embed="rId22">
          <a:extLst>
            <a:ext uri="{28A0092B-C50C-407E-A947-70E740481C1C}">
              <a14:useLocalDpi xmlns:a14="http://schemas.microsoft.com/office/drawing/2010/main" val="0"/>
            </a:ext>
          </a:extLst>
        </a:blip>
        <a:srcRect/>
        <a:stretch>
          <a:fillRect/>
        </a:stretch>
      </xdr:blipFill>
      <xdr:spPr bwMode="auto">
        <a:xfrm>
          <a:off x="6170083" y="23611417"/>
          <a:ext cx="74295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497416</xdr:colOff>
      <xdr:row>68</xdr:row>
      <xdr:rowOff>158750</xdr:rowOff>
    </xdr:from>
    <xdr:to>
      <xdr:col>4</xdr:col>
      <xdr:colOff>649816</xdr:colOff>
      <xdr:row>68</xdr:row>
      <xdr:rowOff>387350</xdr:rowOff>
    </xdr:to>
    <xdr:pic>
      <xdr:nvPicPr>
        <xdr:cNvPr id="27" name="Рисунок 26">
          <a:extLst>
            <a:ext uri="{FF2B5EF4-FFF2-40B4-BE49-F238E27FC236}">
              <a16:creationId xmlns:a16="http://schemas.microsoft.com/office/drawing/2014/main" id="{00000000-0008-0000-0100-00001B000000}"/>
            </a:ext>
          </a:extLst>
        </xdr:cNvPr>
        <xdr:cNvPicPr>
          <a:picLocks noChangeAspect="1" noChangeArrowheads="1"/>
        </xdr:cNvPicPr>
      </xdr:nvPicPr>
      <xdr:blipFill>
        <a:blip xmlns:r="http://schemas.openxmlformats.org/officeDocument/2006/relationships" r:embed="rId23">
          <a:extLst>
            <a:ext uri="{28A0092B-C50C-407E-A947-70E740481C1C}">
              <a14:useLocalDpi xmlns:a14="http://schemas.microsoft.com/office/drawing/2010/main" val="0"/>
            </a:ext>
          </a:extLst>
        </a:blip>
        <a:srcRect/>
        <a:stretch>
          <a:fillRect/>
        </a:stretch>
      </xdr:blipFill>
      <xdr:spPr bwMode="auto">
        <a:xfrm>
          <a:off x="6402916" y="24288750"/>
          <a:ext cx="1524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306916</xdr:colOff>
      <xdr:row>42</xdr:row>
      <xdr:rowOff>52917</xdr:rowOff>
    </xdr:from>
    <xdr:to>
      <xdr:col>4</xdr:col>
      <xdr:colOff>878416</xdr:colOff>
      <xdr:row>42</xdr:row>
      <xdr:rowOff>348192</xdr:rowOff>
    </xdr:to>
    <xdr:pic>
      <xdr:nvPicPr>
        <xdr:cNvPr id="29" name="Рисунок 28">
          <a:extLst>
            <a:ext uri="{FF2B5EF4-FFF2-40B4-BE49-F238E27FC236}">
              <a16:creationId xmlns:a16="http://schemas.microsoft.com/office/drawing/2014/main" id="{00000000-0008-0000-0100-00001D000000}"/>
            </a:ext>
          </a:extLst>
        </xdr:cNvPr>
        <xdr:cNvPicPr>
          <a:picLocks noChangeAspect="1" noChangeArrowheads="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6212416" y="16446500"/>
          <a:ext cx="5715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391584</xdr:colOff>
      <xdr:row>48</xdr:row>
      <xdr:rowOff>317499</xdr:rowOff>
    </xdr:from>
    <xdr:to>
      <xdr:col>4</xdr:col>
      <xdr:colOff>753534</xdr:colOff>
      <xdr:row>48</xdr:row>
      <xdr:rowOff>612774</xdr:rowOff>
    </xdr:to>
    <xdr:pic>
      <xdr:nvPicPr>
        <xdr:cNvPr id="30" name="Рисунок 29">
          <a:extLst>
            <a:ext uri="{FF2B5EF4-FFF2-40B4-BE49-F238E27FC236}">
              <a16:creationId xmlns:a16="http://schemas.microsoft.com/office/drawing/2014/main" id="{00000000-0008-0000-0100-00001E000000}"/>
            </a:ext>
          </a:extLst>
        </xdr:cNvPr>
        <xdr:cNvPicPr>
          <a:picLocks noChangeAspect="1" noChangeArrowheads="1"/>
        </xdr:cNvPicPr>
      </xdr:nvPicPr>
      <xdr:blipFill>
        <a:blip xmlns:r="http://schemas.openxmlformats.org/officeDocument/2006/relationships" r:embed="rId25">
          <a:extLst>
            <a:ext uri="{28A0092B-C50C-407E-A947-70E740481C1C}">
              <a14:useLocalDpi xmlns:a14="http://schemas.microsoft.com/office/drawing/2010/main" val="0"/>
            </a:ext>
          </a:extLst>
        </a:blip>
        <a:srcRect/>
        <a:stretch>
          <a:fillRect/>
        </a:stretch>
      </xdr:blipFill>
      <xdr:spPr bwMode="auto">
        <a:xfrm>
          <a:off x="6297084" y="16340666"/>
          <a:ext cx="3619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412750</xdr:colOff>
      <xdr:row>50</xdr:row>
      <xdr:rowOff>211666</xdr:rowOff>
    </xdr:from>
    <xdr:to>
      <xdr:col>4</xdr:col>
      <xdr:colOff>717550</xdr:colOff>
      <xdr:row>50</xdr:row>
      <xdr:rowOff>487891</xdr:rowOff>
    </xdr:to>
    <xdr:pic>
      <xdr:nvPicPr>
        <xdr:cNvPr id="31" name="Рисунок 30">
          <a:extLst>
            <a:ext uri="{FF2B5EF4-FFF2-40B4-BE49-F238E27FC236}">
              <a16:creationId xmlns:a16="http://schemas.microsoft.com/office/drawing/2014/main" id="{00000000-0008-0000-0100-00001F000000}"/>
            </a:ext>
          </a:extLst>
        </xdr:cNvPr>
        <xdr:cNvPicPr>
          <a:picLocks noChangeAspect="1" noChangeArrowheads="1"/>
        </xdr:cNvPicPr>
      </xdr:nvPicPr>
      <xdr:blipFill>
        <a:blip xmlns:r="http://schemas.openxmlformats.org/officeDocument/2006/relationships" r:embed="rId26">
          <a:extLst>
            <a:ext uri="{28A0092B-C50C-407E-A947-70E740481C1C}">
              <a14:useLocalDpi xmlns:a14="http://schemas.microsoft.com/office/drawing/2010/main" val="0"/>
            </a:ext>
          </a:extLst>
        </a:blip>
        <a:srcRect/>
        <a:stretch>
          <a:fillRect/>
        </a:stretch>
      </xdr:blipFill>
      <xdr:spPr bwMode="auto">
        <a:xfrm>
          <a:off x="6318250" y="19282833"/>
          <a:ext cx="3048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338666</xdr:colOff>
      <xdr:row>54</xdr:row>
      <xdr:rowOff>190500</xdr:rowOff>
    </xdr:from>
    <xdr:to>
      <xdr:col>4</xdr:col>
      <xdr:colOff>900641</xdr:colOff>
      <xdr:row>54</xdr:row>
      <xdr:rowOff>523875</xdr:rowOff>
    </xdr:to>
    <xdr:pic>
      <xdr:nvPicPr>
        <xdr:cNvPr id="32" name="Рисунок 31">
          <a:extLst>
            <a:ext uri="{FF2B5EF4-FFF2-40B4-BE49-F238E27FC236}">
              <a16:creationId xmlns:a16="http://schemas.microsoft.com/office/drawing/2014/main" id="{00000000-0008-0000-0100-000020000000}"/>
            </a:ext>
          </a:extLst>
        </xdr:cNvPr>
        <xdr:cNvPicPr>
          <a:picLocks noChangeAspect="1" noChangeArrowheads="1"/>
        </xdr:cNvPicPr>
      </xdr:nvPicPr>
      <xdr:blipFill>
        <a:blip xmlns:r="http://schemas.openxmlformats.org/officeDocument/2006/relationships" r:embed="rId27">
          <a:extLst>
            <a:ext uri="{28A0092B-C50C-407E-A947-70E740481C1C}">
              <a14:useLocalDpi xmlns:a14="http://schemas.microsoft.com/office/drawing/2010/main" val="0"/>
            </a:ext>
          </a:extLst>
        </a:blip>
        <a:srcRect/>
        <a:stretch>
          <a:fillRect/>
        </a:stretch>
      </xdr:blipFill>
      <xdr:spPr bwMode="auto">
        <a:xfrm>
          <a:off x="6244166" y="20976167"/>
          <a:ext cx="56197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119062</xdr:colOff>
      <xdr:row>44</xdr:row>
      <xdr:rowOff>547687</xdr:rowOff>
    </xdr:from>
    <xdr:to>
      <xdr:col>4</xdr:col>
      <xdr:colOff>1119187</xdr:colOff>
      <xdr:row>44</xdr:row>
      <xdr:rowOff>881062</xdr:rowOff>
    </xdr:to>
    <xdr:pic>
      <xdr:nvPicPr>
        <xdr:cNvPr id="34" name="Рисунок 33">
          <a:extLst>
            <a:ext uri="{FF2B5EF4-FFF2-40B4-BE49-F238E27FC236}">
              <a16:creationId xmlns:a16="http://schemas.microsoft.com/office/drawing/2014/main" id="{00000000-0008-0000-0100-000022000000}"/>
            </a:ext>
          </a:extLst>
        </xdr:cNvPr>
        <xdr:cNvPicPr>
          <a:picLocks noChangeAspect="1" noChangeArrowheads="1"/>
        </xdr:cNvPicPr>
      </xdr:nvPicPr>
      <xdr:blipFill>
        <a:blip xmlns:r="http://schemas.openxmlformats.org/officeDocument/2006/relationships" r:embed="rId28">
          <a:extLst>
            <a:ext uri="{28A0092B-C50C-407E-A947-70E740481C1C}">
              <a14:useLocalDpi xmlns:a14="http://schemas.microsoft.com/office/drawing/2010/main" val="0"/>
            </a:ext>
          </a:extLst>
        </a:blip>
        <a:srcRect/>
        <a:stretch>
          <a:fillRect/>
        </a:stretch>
      </xdr:blipFill>
      <xdr:spPr bwMode="auto">
        <a:xfrm>
          <a:off x="6024562" y="17966531"/>
          <a:ext cx="10001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54768</xdr:colOff>
      <xdr:row>43</xdr:row>
      <xdr:rowOff>120253</xdr:rowOff>
    </xdr:from>
    <xdr:ext cx="1065548" cy="448200"/>
    <mc:AlternateContent xmlns:mc="http://schemas.openxmlformats.org/markup-compatibility/2006" xmlns:a14="http://schemas.microsoft.com/office/drawing/2010/main">
      <mc:Choice Requires="a14">
        <xdr:sp macro="" textlink="">
          <xdr:nvSpPr>
            <xdr:cNvPr id="35" name="TextBox 34">
              <a:extLst>
                <a:ext uri="{FF2B5EF4-FFF2-40B4-BE49-F238E27FC236}">
                  <a16:creationId xmlns:a16="http://schemas.microsoft.com/office/drawing/2014/main" id="{00000000-0008-0000-0100-000023000000}"/>
                </a:ext>
              </a:extLst>
            </xdr:cNvPr>
            <xdr:cNvSpPr txBox="1"/>
          </xdr:nvSpPr>
          <xdr:spPr>
            <a:xfrm>
              <a:off x="5960268" y="16894836"/>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supHide m:val="on"/>
                        <m:ctrlPr>
                          <a:rPr lang="ru-RU" sz="1200" i="1">
                            <a:latin typeface="Cambria Math" panose="02040503050406030204" pitchFamily="18" charset="0"/>
                          </a:rPr>
                        </m:ctrlPr>
                      </m:naryPr>
                      <m:sub>
                        <m:r>
                          <m:rPr>
                            <m:brk m:alnAt="7"/>
                          </m:rPr>
                          <a:rPr lang="en-US" sz="1200" b="0" i="1">
                            <a:latin typeface="Cambria Math" panose="02040503050406030204" pitchFamily="18" charset="0"/>
                          </a:rPr>
                          <m:t>𝑟</m:t>
                        </m:r>
                      </m:sub>
                      <m:sup/>
                      <m:e>
                        <m:r>
                          <a:rPr lang="en-US" sz="1200" b="0" i="1">
                            <a:latin typeface="Cambria Math" panose="02040503050406030204" pitchFamily="18" charset="0"/>
                          </a:rPr>
                          <m:t>(</m:t>
                        </m:r>
                        <m:nary>
                          <m:naryPr>
                            <m:chr m:val="∑"/>
                            <m:supHide m:val="on"/>
                            <m:ctrlPr>
                              <a:rPr lang="en-US" sz="1200" b="0" i="1">
                                <a:latin typeface="Cambria Math" panose="02040503050406030204" pitchFamily="18" charset="0"/>
                              </a:rPr>
                            </m:ctrlPr>
                          </m:naryPr>
                          <m:sub>
                            <m:r>
                              <m:rPr>
                                <m:brk m:alnAt="7"/>
                              </m:rPr>
                              <a:rPr lang="en-US" sz="1200" b="0" i="1">
                                <a:latin typeface="Cambria Math" panose="02040503050406030204" pitchFamily="18" charset="0"/>
                              </a:rPr>
                              <m:t>h</m:t>
                            </m:r>
                            <m:r>
                              <a:rPr lang="en-US" sz="1200" b="0" i="1">
                                <a:latin typeface="Cambria Math" panose="02040503050406030204" pitchFamily="18" charset="0"/>
                                <a:ea typeface="Cambria Math" panose="02040503050406030204" pitchFamily="18" charset="0"/>
                              </a:rPr>
                              <m:t>∈</m:t>
                            </m:r>
                            <m:r>
                              <a:rPr lang="en-US" sz="1200" b="0" i="1">
                                <a:latin typeface="Cambria Math" panose="02040503050406030204" pitchFamily="18" charset="0"/>
                                <a:ea typeface="Cambria Math" panose="02040503050406030204" pitchFamily="18" charset="0"/>
                              </a:rPr>
                              <m:t>𝑚</m:t>
                            </m:r>
                          </m:sub>
                          <m:sup/>
                          <m:e>
                            <m:sSubSup>
                              <m:sSubSupPr>
                                <m:ctrlPr>
                                  <a:rPr lang="en-US" sz="1200" b="0" i="1">
                                    <a:latin typeface="Cambria Math" panose="02040503050406030204" pitchFamily="18" charset="0"/>
                                  </a:rPr>
                                </m:ctrlPr>
                              </m:sSubSupPr>
                              <m:e>
                                <m:r>
                                  <a:rPr lang="en-US" sz="1200" b="0" i="1">
                                    <a:latin typeface="Cambria Math" panose="02040503050406030204" pitchFamily="18" charset="0"/>
                                  </a:rPr>
                                  <m:t>𝑆</m:t>
                                </m:r>
                              </m:e>
                              <m:sub>
                                <m:r>
                                  <a:rPr lang="en-US" sz="1200" b="0" i="1">
                                    <a:latin typeface="Cambria Math" panose="02040503050406030204" pitchFamily="18" charset="0"/>
                                  </a:rPr>
                                  <m:t>𝑟</m:t>
                                </m:r>
                                <m:r>
                                  <a:rPr lang="en-US" sz="1200" b="0" i="1">
                                    <a:latin typeface="Cambria Math" panose="02040503050406030204" pitchFamily="18" charset="0"/>
                                  </a:rPr>
                                  <m:t>,</m:t>
                                </m:r>
                                <m:r>
                                  <a:rPr lang="en-US" sz="1200" b="0" i="1">
                                    <a:latin typeface="Cambria Math" panose="02040503050406030204" pitchFamily="18" charset="0"/>
                                  </a:rPr>
                                  <m:t>h</m:t>
                                </m:r>
                                <m:r>
                                  <a:rPr lang="en-US" sz="1200" b="0" i="1">
                                    <a:latin typeface="Cambria Math" panose="02040503050406030204" pitchFamily="18" charset="0"/>
                                  </a:rPr>
                                  <m:t>,</m:t>
                                </m:r>
                                <m:r>
                                  <a:rPr lang="en-US" sz="1200" b="0" i="1">
                                    <a:latin typeface="Cambria Math" panose="02040503050406030204" pitchFamily="18" charset="0"/>
                                  </a:rPr>
                                  <m:t>𝑚</m:t>
                                </m:r>
                              </m:sub>
                              <m:sup>
                                <m:r>
                                  <a:rPr lang="ru-RU" sz="1200" b="0" i="1">
                                    <a:latin typeface="Cambria Math" panose="02040503050406030204" pitchFamily="18" charset="0"/>
                                  </a:rPr>
                                  <m:t>Э, откл</m:t>
                                </m:r>
                              </m:sup>
                            </m:sSubSup>
                          </m:e>
                        </m:nary>
                        <m:r>
                          <a:rPr lang="en-US" sz="1200" b="0" i="1">
                            <a:latin typeface="Cambria Math" panose="02040503050406030204" pitchFamily="18" charset="0"/>
                          </a:rPr>
                          <m:t>)</m:t>
                        </m:r>
                      </m:e>
                    </m:nary>
                  </m:oMath>
                </m:oMathPara>
              </a14:m>
              <a:endParaRPr lang="ru-RU" sz="1200"/>
            </a:p>
          </xdr:txBody>
        </xdr:sp>
      </mc:Choice>
      <mc:Fallback xmlns="">
        <xdr:sp macro="" textlink="">
          <xdr:nvSpPr>
            <xdr:cNvPr id="35" name="TextBox 34"/>
            <xdr:cNvSpPr txBox="1"/>
          </xdr:nvSpPr>
          <xdr:spPr>
            <a:xfrm>
              <a:off x="5960268" y="16894836"/>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ru-RU" sz="1200" i="0">
                  <a:latin typeface="Cambria Math" panose="02040503050406030204" pitchFamily="18" charset="0"/>
                </a:rPr>
                <a:t>∑</a:t>
              </a:r>
              <a:r>
                <a:rPr lang="en-US" sz="1200" b="0" i="0">
                  <a:latin typeface="Cambria Math" panose="02040503050406030204" pitchFamily="18" charset="0"/>
                </a:rPr>
                <a:t>_𝑟▒</a:t>
              </a:r>
              <a:r>
                <a:rPr lang="ru-RU" sz="1200" b="0" i="0">
                  <a:latin typeface="Cambria Math" panose="02040503050406030204" pitchFamily="18" charset="0"/>
                </a:rPr>
                <a:t>〖</a:t>
              </a:r>
              <a:r>
                <a:rPr lang="en-US" sz="1200" b="0" i="0">
                  <a:latin typeface="Cambria Math" panose="02040503050406030204" pitchFamily="18" charset="0"/>
                </a:rPr>
                <a:t>(∑</a:t>
              </a:r>
              <a:r>
                <a:rPr lang="en-US" sz="1200" b="0" i="0">
                  <a:latin typeface="Cambria Math" panose="02040503050406030204" pitchFamily="18" charset="0"/>
                  <a:ea typeface="Cambria Math" panose="02040503050406030204" pitchFamily="18" charset="0"/>
                </a:rPr>
                <a:t>_(</a:t>
              </a:r>
              <a:r>
                <a:rPr lang="en-US" sz="1200" b="0" i="0">
                  <a:latin typeface="Cambria Math" panose="02040503050406030204" pitchFamily="18" charset="0"/>
                </a:rPr>
                <a:t>ℎ</a:t>
              </a:r>
              <a:r>
                <a:rPr lang="en-US" sz="1200" b="0" i="0">
                  <a:latin typeface="Cambria Math" panose="02040503050406030204" pitchFamily="18" charset="0"/>
                  <a:ea typeface="Cambria Math" panose="02040503050406030204" pitchFamily="18" charset="0"/>
                </a:rPr>
                <a:t>∈𝑚)</a:t>
              </a:r>
              <a:r>
                <a:rPr lang="ru-RU" sz="1200" b="0" i="0">
                  <a:latin typeface="Cambria Math" panose="02040503050406030204" pitchFamily="18" charset="0"/>
                  <a:ea typeface="Cambria Math" panose="02040503050406030204" pitchFamily="18" charset="0"/>
                </a:rPr>
                <a:t>▒</a:t>
              </a:r>
              <a:r>
                <a:rPr lang="en-US" sz="1200" b="0" i="0">
                  <a:latin typeface="Cambria Math" panose="02040503050406030204" pitchFamily="18" charset="0"/>
                </a:rPr>
                <a:t>𝑆_(𝑟,ℎ,𝑚)^(</a:t>
              </a:r>
              <a:r>
                <a:rPr lang="ru-RU" sz="1200" b="0" i="0">
                  <a:latin typeface="Cambria Math" panose="02040503050406030204" pitchFamily="18" charset="0"/>
                </a:rPr>
                <a:t>Э, откл</a:t>
              </a:r>
              <a:r>
                <a:rPr lang="en-US" sz="1200" b="0" i="0">
                  <a:latin typeface="Cambria Math" panose="02040503050406030204" pitchFamily="18" charset="0"/>
                </a:rPr>
                <a:t>)</a:t>
              </a:r>
              <a:r>
                <a:rPr lang="ru-RU" sz="1200" b="0" i="0">
                  <a:latin typeface="Cambria Math" panose="02040503050406030204" pitchFamily="18" charset="0"/>
                </a:rPr>
                <a:t> </a:t>
              </a:r>
              <a:r>
                <a:rPr lang="en-US" sz="1200" b="0" i="0">
                  <a:latin typeface="Cambria Math" panose="02040503050406030204" pitchFamily="18" charset="0"/>
                </a:rPr>
                <a:t>)</a:t>
              </a:r>
              <a:r>
                <a:rPr lang="ru-RU" sz="1200" b="0" i="0">
                  <a:latin typeface="Cambria Math" panose="02040503050406030204" pitchFamily="18" charset="0"/>
                </a:rPr>
                <a:t>〗</a:t>
              </a:r>
              <a:endParaRPr lang="ru-RU" sz="1200"/>
            </a:p>
          </xdr:txBody>
        </xdr:sp>
      </mc:Fallback>
    </mc:AlternateContent>
    <xdr:clientData/>
  </xdr:oneCellAnchor>
  <xdr:twoCellAnchor>
    <xdr:from>
      <xdr:col>4</xdr:col>
      <xdr:colOff>296333</xdr:colOff>
      <xdr:row>119</xdr:row>
      <xdr:rowOff>550333</xdr:rowOff>
    </xdr:from>
    <xdr:to>
      <xdr:col>4</xdr:col>
      <xdr:colOff>1010708</xdr:colOff>
      <xdr:row>119</xdr:row>
      <xdr:rowOff>826558</xdr:rowOff>
    </xdr:to>
    <xdr:pic>
      <xdr:nvPicPr>
        <xdr:cNvPr id="39" name="Рисунок 38">
          <a:extLst>
            <a:ext uri="{FF2B5EF4-FFF2-40B4-BE49-F238E27FC236}">
              <a16:creationId xmlns:a16="http://schemas.microsoft.com/office/drawing/2014/main" id="{00000000-0008-0000-0100-0000270000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6201833" y="55340250"/>
          <a:ext cx="7143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328083</xdr:colOff>
      <xdr:row>116</xdr:row>
      <xdr:rowOff>158750</xdr:rowOff>
    </xdr:from>
    <xdr:to>
      <xdr:col>4</xdr:col>
      <xdr:colOff>918633</xdr:colOff>
      <xdr:row>116</xdr:row>
      <xdr:rowOff>434975</xdr:rowOff>
    </xdr:to>
    <xdr:pic>
      <xdr:nvPicPr>
        <xdr:cNvPr id="40" name="Рисунок 39">
          <a:extLst>
            <a:ext uri="{FF2B5EF4-FFF2-40B4-BE49-F238E27FC236}">
              <a16:creationId xmlns:a16="http://schemas.microsoft.com/office/drawing/2014/main" id="{00000000-0008-0000-0100-000028000000}"/>
            </a:ext>
          </a:extLst>
        </xdr:cNvPr>
        <xdr:cNvPicPr>
          <a:picLocks noChangeAspect="1" noChangeArrowheads="1"/>
        </xdr:cNvPicPr>
      </xdr:nvPicPr>
      <xdr:blipFill>
        <a:blip xmlns:r="http://schemas.openxmlformats.org/officeDocument/2006/relationships" r:embed="rId19">
          <a:extLst>
            <a:ext uri="{28A0092B-C50C-407E-A947-70E740481C1C}">
              <a14:useLocalDpi xmlns:a14="http://schemas.microsoft.com/office/drawing/2010/main" val="0"/>
            </a:ext>
          </a:extLst>
        </a:blip>
        <a:srcRect/>
        <a:stretch>
          <a:fillRect/>
        </a:stretch>
      </xdr:blipFill>
      <xdr:spPr bwMode="auto">
        <a:xfrm>
          <a:off x="6233583" y="52853167"/>
          <a:ext cx="59055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264584</xdr:colOff>
      <xdr:row>122</xdr:row>
      <xdr:rowOff>254000</xdr:rowOff>
    </xdr:from>
    <xdr:to>
      <xdr:col>4</xdr:col>
      <xdr:colOff>1007534</xdr:colOff>
      <xdr:row>122</xdr:row>
      <xdr:rowOff>530225</xdr:rowOff>
    </xdr:to>
    <xdr:pic>
      <xdr:nvPicPr>
        <xdr:cNvPr id="41" name="Рисунок 40">
          <a:extLst>
            <a:ext uri="{FF2B5EF4-FFF2-40B4-BE49-F238E27FC236}">
              <a16:creationId xmlns:a16="http://schemas.microsoft.com/office/drawing/2014/main" id="{00000000-0008-0000-0100-000029000000}"/>
            </a:ext>
          </a:extLst>
        </xdr:cNvPr>
        <xdr:cNvPicPr>
          <a:picLocks noChangeAspect="1" noChangeArrowheads="1"/>
        </xdr:cNvPicPr>
      </xdr:nvPicPr>
      <xdr:blipFill>
        <a:blip xmlns:r="http://schemas.openxmlformats.org/officeDocument/2006/relationships" r:embed="rId22">
          <a:extLst>
            <a:ext uri="{28A0092B-C50C-407E-A947-70E740481C1C}">
              <a14:useLocalDpi xmlns:a14="http://schemas.microsoft.com/office/drawing/2010/main" val="0"/>
            </a:ext>
          </a:extLst>
        </a:blip>
        <a:srcRect/>
        <a:stretch>
          <a:fillRect/>
        </a:stretch>
      </xdr:blipFill>
      <xdr:spPr bwMode="auto">
        <a:xfrm>
          <a:off x="6170084" y="55424917"/>
          <a:ext cx="74295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243417</xdr:colOff>
      <xdr:row>20</xdr:row>
      <xdr:rowOff>21167</xdr:rowOff>
    </xdr:from>
    <xdr:to>
      <xdr:col>4</xdr:col>
      <xdr:colOff>986367</xdr:colOff>
      <xdr:row>20</xdr:row>
      <xdr:rowOff>316442</xdr:rowOff>
    </xdr:to>
    <xdr:pic>
      <xdr:nvPicPr>
        <xdr:cNvPr id="42" name="Рисунок 41">
          <a:extLst>
            <a:ext uri="{FF2B5EF4-FFF2-40B4-BE49-F238E27FC236}">
              <a16:creationId xmlns:a16="http://schemas.microsoft.com/office/drawing/2014/main" id="{00000000-0008-0000-0100-00002A000000}"/>
            </a:ext>
          </a:extLst>
        </xdr:cNvPr>
        <xdr:cNvPicPr>
          <a:picLocks noChangeAspect="1" noChangeArrowheads="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6148917" y="6831542"/>
          <a:ext cx="7429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54768</xdr:colOff>
      <xdr:row>43</xdr:row>
      <xdr:rowOff>120253</xdr:rowOff>
    </xdr:from>
    <xdr:ext cx="1065548" cy="448200"/>
    <mc:AlternateContent xmlns:mc="http://schemas.openxmlformats.org/markup-compatibility/2006" xmlns:a14="http://schemas.microsoft.com/office/drawing/2010/main">
      <mc:Choice Requires="a14">
        <xdr:sp macro="" textlink="">
          <xdr:nvSpPr>
            <xdr:cNvPr id="69" name="TextBox 68">
              <a:extLst>
                <a:ext uri="{FF2B5EF4-FFF2-40B4-BE49-F238E27FC236}">
                  <a16:creationId xmlns:a16="http://schemas.microsoft.com/office/drawing/2014/main" id="{00000000-0008-0000-0100-000045000000}"/>
                </a:ext>
              </a:extLst>
            </xdr:cNvPr>
            <xdr:cNvSpPr txBox="1"/>
          </xdr:nvSpPr>
          <xdr:spPr>
            <a:xfrm>
              <a:off x="5960268" y="16903303"/>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supHide m:val="on"/>
                        <m:ctrlPr>
                          <a:rPr lang="ru-RU" sz="1200" i="1">
                            <a:latin typeface="Cambria Math" panose="02040503050406030204" pitchFamily="18" charset="0"/>
                          </a:rPr>
                        </m:ctrlPr>
                      </m:naryPr>
                      <m:sub>
                        <m:r>
                          <m:rPr>
                            <m:brk m:alnAt="7"/>
                          </m:rPr>
                          <a:rPr lang="en-US" sz="1200" b="0" i="1">
                            <a:latin typeface="Cambria Math" panose="02040503050406030204" pitchFamily="18" charset="0"/>
                          </a:rPr>
                          <m:t>𝑟</m:t>
                        </m:r>
                      </m:sub>
                      <m:sup/>
                      <m:e>
                        <m:r>
                          <a:rPr lang="en-US" sz="1200" b="0" i="1">
                            <a:latin typeface="Cambria Math" panose="02040503050406030204" pitchFamily="18" charset="0"/>
                          </a:rPr>
                          <m:t>(</m:t>
                        </m:r>
                        <m:nary>
                          <m:naryPr>
                            <m:chr m:val="∑"/>
                            <m:supHide m:val="on"/>
                            <m:ctrlPr>
                              <a:rPr lang="en-US" sz="1200" b="0" i="1">
                                <a:latin typeface="Cambria Math" panose="02040503050406030204" pitchFamily="18" charset="0"/>
                              </a:rPr>
                            </m:ctrlPr>
                          </m:naryPr>
                          <m:sub>
                            <m:r>
                              <m:rPr>
                                <m:brk m:alnAt="7"/>
                              </m:rPr>
                              <a:rPr lang="en-US" sz="1200" b="0" i="1">
                                <a:latin typeface="Cambria Math" panose="02040503050406030204" pitchFamily="18" charset="0"/>
                              </a:rPr>
                              <m:t>h</m:t>
                            </m:r>
                            <m:r>
                              <a:rPr lang="en-US" sz="1200" b="0" i="1">
                                <a:latin typeface="Cambria Math" panose="02040503050406030204" pitchFamily="18" charset="0"/>
                                <a:ea typeface="Cambria Math" panose="02040503050406030204" pitchFamily="18" charset="0"/>
                              </a:rPr>
                              <m:t>∈</m:t>
                            </m:r>
                            <m:r>
                              <a:rPr lang="en-US" sz="1200" b="0" i="1">
                                <a:latin typeface="Cambria Math" panose="02040503050406030204" pitchFamily="18" charset="0"/>
                                <a:ea typeface="Cambria Math" panose="02040503050406030204" pitchFamily="18" charset="0"/>
                              </a:rPr>
                              <m:t>𝑚</m:t>
                            </m:r>
                          </m:sub>
                          <m:sup/>
                          <m:e>
                            <m:sSubSup>
                              <m:sSubSupPr>
                                <m:ctrlPr>
                                  <a:rPr lang="en-US" sz="1200" b="0" i="1">
                                    <a:latin typeface="Cambria Math" panose="02040503050406030204" pitchFamily="18" charset="0"/>
                                  </a:rPr>
                                </m:ctrlPr>
                              </m:sSubSupPr>
                              <m:e>
                                <m:r>
                                  <a:rPr lang="en-US" sz="1200" b="0" i="1">
                                    <a:latin typeface="Cambria Math" panose="02040503050406030204" pitchFamily="18" charset="0"/>
                                  </a:rPr>
                                  <m:t>𝑆</m:t>
                                </m:r>
                              </m:e>
                              <m:sub>
                                <m:r>
                                  <a:rPr lang="en-US" sz="1200" b="0" i="1">
                                    <a:latin typeface="Cambria Math" panose="02040503050406030204" pitchFamily="18" charset="0"/>
                                  </a:rPr>
                                  <m:t>𝑟</m:t>
                                </m:r>
                                <m:r>
                                  <a:rPr lang="en-US" sz="1200" b="0" i="1">
                                    <a:latin typeface="Cambria Math" panose="02040503050406030204" pitchFamily="18" charset="0"/>
                                  </a:rPr>
                                  <m:t>,</m:t>
                                </m:r>
                                <m:r>
                                  <a:rPr lang="en-US" sz="1200" b="0" i="1">
                                    <a:latin typeface="Cambria Math" panose="02040503050406030204" pitchFamily="18" charset="0"/>
                                  </a:rPr>
                                  <m:t>h</m:t>
                                </m:r>
                                <m:r>
                                  <a:rPr lang="en-US" sz="1200" b="0" i="1">
                                    <a:latin typeface="Cambria Math" panose="02040503050406030204" pitchFamily="18" charset="0"/>
                                  </a:rPr>
                                  <m:t>,</m:t>
                                </m:r>
                                <m:r>
                                  <a:rPr lang="en-US" sz="1200" b="0" i="1">
                                    <a:latin typeface="Cambria Math" panose="02040503050406030204" pitchFamily="18" charset="0"/>
                                  </a:rPr>
                                  <m:t>𝑚</m:t>
                                </m:r>
                              </m:sub>
                              <m:sup>
                                <m:r>
                                  <a:rPr lang="ru-RU" sz="1200" b="0" i="1">
                                    <a:latin typeface="Cambria Math" panose="02040503050406030204" pitchFamily="18" charset="0"/>
                                  </a:rPr>
                                  <m:t>Э, откл</m:t>
                                </m:r>
                              </m:sup>
                            </m:sSubSup>
                          </m:e>
                        </m:nary>
                        <m:r>
                          <a:rPr lang="en-US" sz="1200" b="0" i="1">
                            <a:latin typeface="Cambria Math" panose="02040503050406030204" pitchFamily="18" charset="0"/>
                          </a:rPr>
                          <m:t>)</m:t>
                        </m:r>
                      </m:e>
                    </m:nary>
                  </m:oMath>
                </m:oMathPara>
              </a14:m>
              <a:endParaRPr lang="ru-RU" sz="1200"/>
            </a:p>
          </xdr:txBody>
        </xdr:sp>
      </mc:Choice>
      <mc:Fallback xmlns="">
        <xdr:sp macro="" textlink="">
          <xdr:nvSpPr>
            <xdr:cNvPr id="69" name="TextBox 68">
              <a:extLst>
                <a:ext uri="{FF2B5EF4-FFF2-40B4-BE49-F238E27FC236}">
                  <a16:creationId xmlns:a16="http://schemas.microsoft.com/office/drawing/2014/main" id="{7DF3CF81-86A3-444A-8B77-60F57579422C}"/>
                </a:ext>
              </a:extLst>
            </xdr:cNvPr>
            <xdr:cNvSpPr txBox="1"/>
          </xdr:nvSpPr>
          <xdr:spPr>
            <a:xfrm>
              <a:off x="5960268" y="16903303"/>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ru-RU" sz="1200" i="0">
                  <a:latin typeface="Cambria Math" panose="02040503050406030204" pitchFamily="18" charset="0"/>
                </a:rPr>
                <a:t>∑</a:t>
              </a:r>
              <a:r>
                <a:rPr lang="en-US" sz="1200" b="0" i="0">
                  <a:latin typeface="Cambria Math" panose="02040503050406030204" pitchFamily="18" charset="0"/>
                </a:rPr>
                <a:t>_𝑟▒</a:t>
              </a:r>
              <a:r>
                <a:rPr lang="ru-RU" sz="1200" b="0" i="0">
                  <a:latin typeface="Cambria Math" panose="02040503050406030204" pitchFamily="18" charset="0"/>
                </a:rPr>
                <a:t>〖</a:t>
              </a:r>
              <a:r>
                <a:rPr lang="en-US" sz="1200" b="0" i="0">
                  <a:latin typeface="Cambria Math" panose="02040503050406030204" pitchFamily="18" charset="0"/>
                </a:rPr>
                <a:t>(∑</a:t>
              </a:r>
              <a:r>
                <a:rPr lang="en-US" sz="1200" b="0" i="0">
                  <a:latin typeface="Cambria Math" panose="02040503050406030204" pitchFamily="18" charset="0"/>
                  <a:ea typeface="Cambria Math" panose="02040503050406030204" pitchFamily="18" charset="0"/>
                </a:rPr>
                <a:t>_(</a:t>
              </a:r>
              <a:r>
                <a:rPr lang="en-US" sz="1200" b="0" i="0">
                  <a:latin typeface="Cambria Math" panose="02040503050406030204" pitchFamily="18" charset="0"/>
                </a:rPr>
                <a:t>ℎ</a:t>
              </a:r>
              <a:r>
                <a:rPr lang="en-US" sz="1200" b="0" i="0">
                  <a:latin typeface="Cambria Math" panose="02040503050406030204" pitchFamily="18" charset="0"/>
                  <a:ea typeface="Cambria Math" panose="02040503050406030204" pitchFamily="18" charset="0"/>
                </a:rPr>
                <a:t>∈𝑚)</a:t>
              </a:r>
              <a:r>
                <a:rPr lang="ru-RU" sz="1200" b="0" i="0">
                  <a:latin typeface="Cambria Math" panose="02040503050406030204" pitchFamily="18" charset="0"/>
                  <a:ea typeface="Cambria Math" panose="02040503050406030204" pitchFamily="18" charset="0"/>
                </a:rPr>
                <a:t>▒</a:t>
              </a:r>
              <a:r>
                <a:rPr lang="en-US" sz="1200" b="0" i="0">
                  <a:latin typeface="Cambria Math" panose="02040503050406030204" pitchFamily="18" charset="0"/>
                </a:rPr>
                <a:t>𝑆_(𝑟,ℎ,𝑚)^(</a:t>
              </a:r>
              <a:r>
                <a:rPr lang="ru-RU" sz="1200" b="0" i="0">
                  <a:latin typeface="Cambria Math" panose="02040503050406030204" pitchFamily="18" charset="0"/>
                </a:rPr>
                <a:t>Э, откл</a:t>
              </a:r>
              <a:r>
                <a:rPr lang="en-US" sz="1200" b="0" i="0">
                  <a:latin typeface="Cambria Math" panose="02040503050406030204" pitchFamily="18" charset="0"/>
                </a:rPr>
                <a:t>)</a:t>
              </a:r>
              <a:r>
                <a:rPr lang="ru-RU" sz="1200" b="0" i="0">
                  <a:latin typeface="Cambria Math" panose="02040503050406030204" pitchFamily="18" charset="0"/>
                </a:rPr>
                <a:t> </a:t>
              </a:r>
              <a:r>
                <a:rPr lang="en-US" sz="1200" b="0" i="0">
                  <a:latin typeface="Cambria Math" panose="02040503050406030204" pitchFamily="18" charset="0"/>
                </a:rPr>
                <a:t>)</a:t>
              </a:r>
              <a:r>
                <a:rPr lang="ru-RU" sz="1200" b="0" i="0">
                  <a:latin typeface="Cambria Math" panose="02040503050406030204" pitchFamily="18" charset="0"/>
                </a:rPr>
                <a:t>〗</a:t>
              </a:r>
              <a:endParaRPr lang="ru-RU" sz="1200"/>
            </a:p>
          </xdr:txBody>
        </xdr:sp>
      </mc:Fallback>
    </mc:AlternateContent>
    <xdr:clientData/>
  </xdr:oneCellAnchor>
</xdr:wsDr>
</file>

<file path=xl/drawings/drawing3.xml><?xml version="1.0" encoding="utf-8"?>
<xdr:wsDr xmlns:xdr="http://schemas.openxmlformats.org/drawingml/2006/spreadsheetDrawing" xmlns:a="http://schemas.openxmlformats.org/drawingml/2006/main">
  <xdr:twoCellAnchor>
    <xdr:from>
      <xdr:col>4</xdr:col>
      <xdr:colOff>391584</xdr:colOff>
      <xdr:row>21</xdr:row>
      <xdr:rowOff>317499</xdr:rowOff>
    </xdr:from>
    <xdr:to>
      <xdr:col>4</xdr:col>
      <xdr:colOff>753534</xdr:colOff>
      <xdr:row>21</xdr:row>
      <xdr:rowOff>612774</xdr:rowOff>
    </xdr:to>
    <xdr:pic>
      <xdr:nvPicPr>
        <xdr:cNvPr id="3" name="Рисунок 2">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7084" y="26225499"/>
          <a:ext cx="3619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412750</xdr:colOff>
      <xdr:row>23</xdr:row>
      <xdr:rowOff>211666</xdr:rowOff>
    </xdr:from>
    <xdr:to>
      <xdr:col>4</xdr:col>
      <xdr:colOff>717550</xdr:colOff>
      <xdr:row>23</xdr:row>
      <xdr:rowOff>487891</xdr:rowOff>
    </xdr:to>
    <xdr:pic>
      <xdr:nvPicPr>
        <xdr:cNvPr id="4" name="Рисунок 3">
          <a:extLst>
            <a:ext uri="{FF2B5EF4-FFF2-40B4-BE49-F238E27FC236}">
              <a16:creationId xmlns:a16="http://schemas.microsoft.com/office/drawing/2014/main" id="{00000000-0008-0000-0200-000004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318250" y="27072166"/>
          <a:ext cx="3048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97896</xdr:colOff>
      <xdr:row>17</xdr:row>
      <xdr:rowOff>494771</xdr:rowOff>
    </xdr:from>
    <xdr:to>
      <xdr:col>4</xdr:col>
      <xdr:colOff>1098021</xdr:colOff>
      <xdr:row>17</xdr:row>
      <xdr:rowOff>828146</xdr:rowOff>
    </xdr:to>
    <xdr:pic>
      <xdr:nvPicPr>
        <xdr:cNvPr id="6" name="Рисунок 5">
          <a:extLst>
            <a:ext uri="{FF2B5EF4-FFF2-40B4-BE49-F238E27FC236}">
              <a16:creationId xmlns:a16="http://schemas.microsoft.com/office/drawing/2014/main" id="{00000000-0008-0000-0200-000006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003396" y="6548438"/>
          <a:ext cx="10001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54768</xdr:colOff>
      <xdr:row>16</xdr:row>
      <xdr:rowOff>120253</xdr:rowOff>
    </xdr:from>
    <xdr:ext cx="1065548" cy="448200"/>
    <mc:AlternateContent xmlns:mc="http://schemas.openxmlformats.org/markup-compatibility/2006" xmlns:a14="http://schemas.microsoft.com/office/drawing/2010/main">
      <mc:Choice Requires="a14">
        <xdr:sp macro="" textlink="">
          <xdr:nvSpPr>
            <xdr:cNvPr id="7" name="TextBox 6">
              <a:extLst>
                <a:ext uri="{FF2B5EF4-FFF2-40B4-BE49-F238E27FC236}">
                  <a16:creationId xmlns:a16="http://schemas.microsoft.com/office/drawing/2014/main" id="{00000000-0008-0000-0200-000007000000}"/>
                </a:ext>
              </a:extLst>
            </xdr:cNvPr>
            <xdr:cNvSpPr txBox="1"/>
          </xdr:nvSpPr>
          <xdr:spPr>
            <a:xfrm>
              <a:off x="5960268" y="5411920"/>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supHide m:val="on"/>
                        <m:ctrlPr>
                          <a:rPr lang="ru-RU" sz="1200" i="1">
                            <a:latin typeface="Cambria Math" panose="02040503050406030204" pitchFamily="18" charset="0"/>
                          </a:rPr>
                        </m:ctrlPr>
                      </m:naryPr>
                      <m:sub>
                        <m:r>
                          <m:rPr>
                            <m:brk m:alnAt="7"/>
                          </m:rPr>
                          <a:rPr lang="en-US" sz="1200" b="0" i="1">
                            <a:latin typeface="Cambria Math" panose="02040503050406030204" pitchFamily="18" charset="0"/>
                          </a:rPr>
                          <m:t>𝑟</m:t>
                        </m:r>
                      </m:sub>
                      <m:sup/>
                      <m:e>
                        <m:r>
                          <a:rPr lang="en-US" sz="1200" b="0" i="1">
                            <a:latin typeface="Cambria Math" panose="02040503050406030204" pitchFamily="18" charset="0"/>
                          </a:rPr>
                          <m:t>(</m:t>
                        </m:r>
                        <m:nary>
                          <m:naryPr>
                            <m:chr m:val="∑"/>
                            <m:supHide m:val="on"/>
                            <m:ctrlPr>
                              <a:rPr lang="en-US" sz="1200" b="0" i="1">
                                <a:latin typeface="Cambria Math" panose="02040503050406030204" pitchFamily="18" charset="0"/>
                              </a:rPr>
                            </m:ctrlPr>
                          </m:naryPr>
                          <m:sub>
                            <m:r>
                              <m:rPr>
                                <m:brk m:alnAt="7"/>
                              </m:rPr>
                              <a:rPr lang="en-US" sz="1200" b="0" i="1">
                                <a:latin typeface="Cambria Math" panose="02040503050406030204" pitchFamily="18" charset="0"/>
                              </a:rPr>
                              <m:t>h</m:t>
                            </m:r>
                            <m:r>
                              <a:rPr lang="en-US" sz="1200" b="0" i="1">
                                <a:latin typeface="Cambria Math" panose="02040503050406030204" pitchFamily="18" charset="0"/>
                                <a:ea typeface="Cambria Math" panose="02040503050406030204" pitchFamily="18" charset="0"/>
                              </a:rPr>
                              <m:t>∈</m:t>
                            </m:r>
                            <m:r>
                              <a:rPr lang="en-US" sz="1200" b="0" i="1">
                                <a:latin typeface="Cambria Math" panose="02040503050406030204" pitchFamily="18" charset="0"/>
                                <a:ea typeface="Cambria Math" panose="02040503050406030204" pitchFamily="18" charset="0"/>
                              </a:rPr>
                              <m:t>𝑚</m:t>
                            </m:r>
                          </m:sub>
                          <m:sup/>
                          <m:e>
                            <m:sSubSup>
                              <m:sSubSupPr>
                                <m:ctrlPr>
                                  <a:rPr lang="en-US" sz="1200" b="0" i="1">
                                    <a:latin typeface="Cambria Math" panose="02040503050406030204" pitchFamily="18" charset="0"/>
                                  </a:rPr>
                                </m:ctrlPr>
                              </m:sSubSupPr>
                              <m:e>
                                <m:r>
                                  <a:rPr lang="en-US" sz="1200" b="0" i="1">
                                    <a:latin typeface="Cambria Math" panose="02040503050406030204" pitchFamily="18" charset="0"/>
                                  </a:rPr>
                                  <m:t>𝑆</m:t>
                                </m:r>
                              </m:e>
                              <m:sub>
                                <m:r>
                                  <a:rPr lang="en-US" sz="1200" b="0" i="1">
                                    <a:latin typeface="Cambria Math" panose="02040503050406030204" pitchFamily="18" charset="0"/>
                                  </a:rPr>
                                  <m:t>𝑟</m:t>
                                </m:r>
                                <m:r>
                                  <a:rPr lang="en-US" sz="1200" b="0" i="1">
                                    <a:latin typeface="Cambria Math" panose="02040503050406030204" pitchFamily="18" charset="0"/>
                                  </a:rPr>
                                  <m:t>,</m:t>
                                </m:r>
                                <m:r>
                                  <a:rPr lang="en-US" sz="1200" b="0" i="1">
                                    <a:latin typeface="Cambria Math" panose="02040503050406030204" pitchFamily="18" charset="0"/>
                                  </a:rPr>
                                  <m:t>h</m:t>
                                </m:r>
                                <m:r>
                                  <a:rPr lang="en-US" sz="1200" b="0" i="1">
                                    <a:latin typeface="Cambria Math" panose="02040503050406030204" pitchFamily="18" charset="0"/>
                                  </a:rPr>
                                  <m:t>,</m:t>
                                </m:r>
                                <m:r>
                                  <a:rPr lang="en-US" sz="1200" b="0" i="1">
                                    <a:latin typeface="Cambria Math" panose="02040503050406030204" pitchFamily="18" charset="0"/>
                                  </a:rPr>
                                  <m:t>𝑚</m:t>
                                </m:r>
                              </m:sub>
                              <m:sup>
                                <m:r>
                                  <a:rPr lang="ru-RU" sz="1200" b="0" i="1">
                                    <a:latin typeface="Cambria Math" panose="02040503050406030204" pitchFamily="18" charset="0"/>
                                  </a:rPr>
                                  <m:t>Э, откл</m:t>
                                </m:r>
                              </m:sup>
                            </m:sSubSup>
                          </m:e>
                        </m:nary>
                        <m:r>
                          <a:rPr lang="en-US" sz="1200" b="0" i="1">
                            <a:latin typeface="Cambria Math" panose="02040503050406030204" pitchFamily="18" charset="0"/>
                          </a:rPr>
                          <m:t>)</m:t>
                        </m:r>
                      </m:e>
                    </m:nary>
                  </m:oMath>
                </m:oMathPara>
              </a14:m>
              <a:endParaRPr lang="ru-RU" sz="1200"/>
            </a:p>
          </xdr:txBody>
        </xdr:sp>
      </mc:Choice>
      <mc:Fallback xmlns="">
        <xdr:sp macro="" textlink="">
          <xdr:nvSpPr>
            <xdr:cNvPr id="7" name="TextBox 6"/>
            <xdr:cNvSpPr txBox="1"/>
          </xdr:nvSpPr>
          <xdr:spPr>
            <a:xfrm>
              <a:off x="5960268" y="5411920"/>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ru-RU" sz="1200" i="0">
                  <a:latin typeface="Cambria Math" panose="02040503050406030204" pitchFamily="18" charset="0"/>
                </a:rPr>
                <a:t>∑</a:t>
              </a:r>
              <a:r>
                <a:rPr lang="en-US" sz="1200" b="0" i="0">
                  <a:latin typeface="Cambria Math" panose="02040503050406030204" pitchFamily="18" charset="0"/>
                </a:rPr>
                <a:t>_𝑟▒</a:t>
              </a:r>
              <a:r>
                <a:rPr lang="ru-RU" sz="1200" b="0" i="0">
                  <a:latin typeface="Cambria Math" panose="02040503050406030204" pitchFamily="18" charset="0"/>
                </a:rPr>
                <a:t>〖</a:t>
              </a:r>
              <a:r>
                <a:rPr lang="en-US" sz="1200" b="0" i="0">
                  <a:latin typeface="Cambria Math" panose="02040503050406030204" pitchFamily="18" charset="0"/>
                </a:rPr>
                <a:t>(∑</a:t>
              </a:r>
              <a:r>
                <a:rPr lang="en-US" sz="1200" b="0" i="0">
                  <a:latin typeface="Cambria Math" panose="02040503050406030204" pitchFamily="18" charset="0"/>
                  <a:ea typeface="Cambria Math" panose="02040503050406030204" pitchFamily="18" charset="0"/>
                </a:rPr>
                <a:t>_(</a:t>
              </a:r>
              <a:r>
                <a:rPr lang="en-US" sz="1200" b="0" i="0">
                  <a:latin typeface="Cambria Math" panose="02040503050406030204" pitchFamily="18" charset="0"/>
                </a:rPr>
                <a:t>ℎ</a:t>
              </a:r>
              <a:r>
                <a:rPr lang="en-US" sz="1200" b="0" i="0">
                  <a:latin typeface="Cambria Math" panose="02040503050406030204" pitchFamily="18" charset="0"/>
                  <a:ea typeface="Cambria Math" panose="02040503050406030204" pitchFamily="18" charset="0"/>
                </a:rPr>
                <a:t>∈𝑚)</a:t>
              </a:r>
              <a:r>
                <a:rPr lang="ru-RU" sz="1200" b="0" i="0">
                  <a:latin typeface="Cambria Math" panose="02040503050406030204" pitchFamily="18" charset="0"/>
                  <a:ea typeface="Cambria Math" panose="02040503050406030204" pitchFamily="18" charset="0"/>
                </a:rPr>
                <a:t>▒</a:t>
              </a:r>
              <a:r>
                <a:rPr lang="en-US" sz="1200" b="0" i="0">
                  <a:latin typeface="Cambria Math" panose="02040503050406030204" pitchFamily="18" charset="0"/>
                </a:rPr>
                <a:t>𝑆_(𝑟,ℎ,𝑚)^(</a:t>
              </a:r>
              <a:r>
                <a:rPr lang="ru-RU" sz="1200" b="0" i="0">
                  <a:latin typeface="Cambria Math" panose="02040503050406030204" pitchFamily="18" charset="0"/>
                </a:rPr>
                <a:t>Э, откл</a:t>
              </a:r>
              <a:r>
                <a:rPr lang="en-US" sz="1200" b="0" i="0">
                  <a:latin typeface="Cambria Math" panose="02040503050406030204" pitchFamily="18" charset="0"/>
                </a:rPr>
                <a:t>)</a:t>
              </a:r>
              <a:r>
                <a:rPr lang="ru-RU" sz="1200" b="0" i="0">
                  <a:latin typeface="Cambria Math" panose="02040503050406030204" pitchFamily="18" charset="0"/>
                </a:rPr>
                <a:t> </a:t>
              </a:r>
              <a:r>
                <a:rPr lang="en-US" sz="1200" b="0" i="0">
                  <a:latin typeface="Cambria Math" panose="02040503050406030204" pitchFamily="18" charset="0"/>
                </a:rPr>
                <a:t>)</a:t>
              </a:r>
              <a:r>
                <a:rPr lang="ru-RU" sz="1200" b="0" i="0">
                  <a:latin typeface="Cambria Math" panose="02040503050406030204" pitchFamily="18" charset="0"/>
                </a:rPr>
                <a:t>〗</a:t>
              </a:r>
              <a:endParaRPr lang="ru-RU" sz="1200"/>
            </a:p>
          </xdr:txBody>
        </xdr:sp>
      </mc:Fallback>
    </mc:AlternateContent>
    <xdr:clientData/>
  </xdr:oneCellAnchor>
  <xdr:twoCellAnchor>
    <xdr:from>
      <xdr:col>4</xdr:col>
      <xdr:colOff>296333</xdr:colOff>
      <xdr:row>13</xdr:row>
      <xdr:rowOff>232833</xdr:rowOff>
    </xdr:from>
    <xdr:to>
      <xdr:col>4</xdr:col>
      <xdr:colOff>915458</xdr:colOff>
      <xdr:row>13</xdr:row>
      <xdr:rowOff>509058</xdr:rowOff>
    </xdr:to>
    <xdr:pic>
      <xdr:nvPicPr>
        <xdr:cNvPr id="15" name="Рисунок 14">
          <a:extLst>
            <a:ext uri="{FF2B5EF4-FFF2-40B4-BE49-F238E27FC236}">
              <a16:creationId xmlns:a16="http://schemas.microsoft.com/office/drawing/2014/main" id="{00000000-0008-0000-0200-00000F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201833" y="3238500"/>
          <a:ext cx="6191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306916</xdr:colOff>
      <xdr:row>15</xdr:row>
      <xdr:rowOff>52917</xdr:rowOff>
    </xdr:from>
    <xdr:to>
      <xdr:col>4</xdr:col>
      <xdr:colOff>878416</xdr:colOff>
      <xdr:row>15</xdr:row>
      <xdr:rowOff>348192</xdr:rowOff>
    </xdr:to>
    <xdr:pic>
      <xdr:nvPicPr>
        <xdr:cNvPr id="16" name="Рисунок 15">
          <a:extLst>
            <a:ext uri="{FF2B5EF4-FFF2-40B4-BE49-F238E27FC236}">
              <a16:creationId xmlns:a16="http://schemas.microsoft.com/office/drawing/2014/main" id="{00000000-0008-0000-0200-000010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6212416" y="3820584"/>
          <a:ext cx="5715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296333</xdr:colOff>
      <xdr:row>14</xdr:row>
      <xdr:rowOff>433916</xdr:rowOff>
    </xdr:from>
    <xdr:to>
      <xdr:col>4</xdr:col>
      <xdr:colOff>953558</xdr:colOff>
      <xdr:row>14</xdr:row>
      <xdr:rowOff>710141</xdr:rowOff>
    </xdr:to>
    <xdr:pic>
      <xdr:nvPicPr>
        <xdr:cNvPr id="17" name="Рисунок 16">
          <a:extLst>
            <a:ext uri="{FF2B5EF4-FFF2-40B4-BE49-F238E27FC236}">
              <a16:creationId xmlns:a16="http://schemas.microsoft.com/office/drawing/2014/main" id="{00000000-0008-0000-0200-000011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6201833" y="4201583"/>
          <a:ext cx="6572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296333</xdr:colOff>
      <xdr:row>30</xdr:row>
      <xdr:rowOff>148167</xdr:rowOff>
    </xdr:from>
    <xdr:to>
      <xdr:col>4</xdr:col>
      <xdr:colOff>944033</xdr:colOff>
      <xdr:row>30</xdr:row>
      <xdr:rowOff>424392</xdr:rowOff>
    </xdr:to>
    <xdr:pic>
      <xdr:nvPicPr>
        <xdr:cNvPr id="21" name="Рисунок 20">
          <a:extLst>
            <a:ext uri="{FF2B5EF4-FFF2-40B4-BE49-F238E27FC236}">
              <a16:creationId xmlns:a16="http://schemas.microsoft.com/office/drawing/2014/main" id="{00000000-0008-0000-0200-000015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6201833" y="12297834"/>
          <a:ext cx="6477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359833</xdr:colOff>
      <xdr:row>31</xdr:row>
      <xdr:rowOff>137583</xdr:rowOff>
    </xdr:from>
    <xdr:to>
      <xdr:col>4</xdr:col>
      <xdr:colOff>883708</xdr:colOff>
      <xdr:row>31</xdr:row>
      <xdr:rowOff>413808</xdr:rowOff>
    </xdr:to>
    <xdr:pic>
      <xdr:nvPicPr>
        <xdr:cNvPr id="22" name="Рисунок 21">
          <a:extLst>
            <a:ext uri="{FF2B5EF4-FFF2-40B4-BE49-F238E27FC236}">
              <a16:creationId xmlns:a16="http://schemas.microsoft.com/office/drawing/2014/main" id="{00000000-0008-0000-0200-000016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6265333" y="13430250"/>
          <a:ext cx="5238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15</xdr:col>
      <xdr:colOff>1063455</xdr:colOff>
      <xdr:row>40</xdr:row>
      <xdr:rowOff>338667</xdr:rowOff>
    </xdr:from>
    <xdr:to>
      <xdr:col>15</xdr:col>
      <xdr:colOff>1693333</xdr:colOff>
      <xdr:row>40</xdr:row>
      <xdr:rowOff>645583</xdr:rowOff>
    </xdr:to>
    <xdr:pic>
      <xdr:nvPicPr>
        <xdr:cNvPr id="19" name="Рисунок 18">
          <a:extLst>
            <a:ext uri="{FF2B5EF4-FFF2-40B4-BE49-F238E27FC236}">
              <a16:creationId xmlns:a16="http://schemas.microsoft.com/office/drawing/2014/main" id="{00000000-0008-0000-0200-000013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261622" y="18309167"/>
          <a:ext cx="629878" cy="3069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656167</xdr:colOff>
      <xdr:row>27</xdr:row>
      <xdr:rowOff>529167</xdr:rowOff>
    </xdr:from>
    <xdr:ext cx="184731" cy="264560"/>
    <xdr:sp macro="" textlink="">
      <xdr:nvSpPr>
        <xdr:cNvPr id="5" name="TextBox 4">
          <a:extLst>
            <a:ext uri="{FF2B5EF4-FFF2-40B4-BE49-F238E27FC236}">
              <a16:creationId xmlns:a16="http://schemas.microsoft.com/office/drawing/2014/main" id="{00000000-0008-0000-0200-000005000000}"/>
            </a:ext>
          </a:extLst>
        </xdr:cNvPr>
        <xdr:cNvSpPr txBox="1"/>
      </xdr:nvSpPr>
      <xdr:spPr>
        <a:xfrm>
          <a:off x="6561667" y="124671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twoCellAnchor>
    <xdr:from>
      <xdr:col>4</xdr:col>
      <xdr:colOff>285750</xdr:colOff>
      <xdr:row>27</xdr:row>
      <xdr:rowOff>190500</xdr:rowOff>
    </xdr:from>
    <xdr:to>
      <xdr:col>4</xdr:col>
      <xdr:colOff>926286</xdr:colOff>
      <xdr:row>27</xdr:row>
      <xdr:rowOff>652282</xdr:rowOff>
    </xdr:to>
    <xdr:sp macro="" textlink="">
      <xdr:nvSpPr>
        <xdr:cNvPr id="20" name="AutoShape 2">
          <a:extLst>
            <a:ext uri="{FF2B5EF4-FFF2-40B4-BE49-F238E27FC236}">
              <a16:creationId xmlns:a16="http://schemas.microsoft.com/office/drawing/2014/main" id="{00000000-0008-0000-0200-000014000000}"/>
            </a:ext>
          </a:extLst>
        </xdr:cNvPr>
        <xdr:cNvSpPr>
          <a:spLocks noChangeAspect="1" noChangeArrowheads="1" noTextEdit="1"/>
        </xdr:cNvSpPr>
      </xdr:nvSpPr>
      <xdr:spPr bwMode="auto">
        <a:xfrm>
          <a:off x="6191250" y="12128500"/>
          <a:ext cx="640536" cy="461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xdr:from>
      <xdr:col>4</xdr:col>
      <xdr:colOff>486671</xdr:colOff>
      <xdr:row>27</xdr:row>
      <xdr:rowOff>190500</xdr:rowOff>
    </xdr:from>
    <xdr:to>
      <xdr:col>4</xdr:col>
      <xdr:colOff>894520</xdr:colOff>
      <xdr:row>27</xdr:row>
      <xdr:rowOff>529167</xdr:rowOff>
    </xdr:to>
    <xdr:grpSp>
      <xdr:nvGrpSpPr>
        <xdr:cNvPr id="26" name="Group 14">
          <a:extLst>
            <a:ext uri="{FF2B5EF4-FFF2-40B4-BE49-F238E27FC236}">
              <a16:creationId xmlns:a16="http://schemas.microsoft.com/office/drawing/2014/main" id="{00000000-0008-0000-0200-00001A000000}"/>
            </a:ext>
          </a:extLst>
        </xdr:cNvPr>
        <xdr:cNvGrpSpPr>
          <a:grpSpLocks noChangeAspect="1"/>
        </xdr:cNvGrpSpPr>
      </xdr:nvGrpSpPr>
      <xdr:grpSpPr bwMode="auto">
        <a:xfrm>
          <a:off x="6392171" y="12128500"/>
          <a:ext cx="407849" cy="338667"/>
          <a:chOff x="252" y="140"/>
          <a:chExt cx="140" cy="92"/>
        </a:xfrm>
      </xdr:grpSpPr>
      <xdr:sp macro="" textlink="">
        <xdr:nvSpPr>
          <xdr:cNvPr id="27" name="AutoShape 13">
            <a:extLst>
              <a:ext uri="{FF2B5EF4-FFF2-40B4-BE49-F238E27FC236}">
                <a16:creationId xmlns:a16="http://schemas.microsoft.com/office/drawing/2014/main" id="{00000000-0008-0000-0200-00001B000000}"/>
              </a:ext>
            </a:extLst>
          </xdr:cNvPr>
          <xdr:cNvSpPr>
            <a:spLocks noChangeAspect="1" noChangeArrowheads="1" noTextEdit="1"/>
          </xdr:cNvSpPr>
        </xdr:nvSpPr>
        <xdr:spPr bwMode="auto">
          <a:xfrm>
            <a:off x="256" y="140"/>
            <a:ext cx="136" cy="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28" name="Rectangle 15">
            <a:extLst>
              <a:ext uri="{FF2B5EF4-FFF2-40B4-BE49-F238E27FC236}">
                <a16:creationId xmlns:a16="http://schemas.microsoft.com/office/drawing/2014/main" id="{00000000-0008-0000-0200-00001C000000}"/>
              </a:ext>
            </a:extLst>
          </xdr:cNvPr>
          <xdr:cNvSpPr>
            <a:spLocks noChangeArrowheads="1"/>
          </xdr:cNvSpPr>
        </xdr:nvSpPr>
        <xdr:spPr bwMode="auto">
          <a:xfrm>
            <a:off x="256" y="140"/>
            <a:ext cx="136" cy="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29" name="Rectangle 16">
            <a:extLst>
              <a:ext uri="{FF2B5EF4-FFF2-40B4-BE49-F238E27FC236}">
                <a16:creationId xmlns:a16="http://schemas.microsoft.com/office/drawing/2014/main" id="{00000000-0008-0000-0200-00001D000000}"/>
              </a:ext>
            </a:extLst>
          </xdr:cNvPr>
          <xdr:cNvSpPr>
            <a:spLocks noChangeArrowheads="1"/>
          </xdr:cNvSpPr>
        </xdr:nvSpPr>
        <xdr:spPr bwMode="auto">
          <a:xfrm>
            <a:off x="294" y="146"/>
            <a:ext cx="35"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ru-RU" sz="1100" b="0" i="0" u="none" strike="noStrike" baseline="0">
                <a:solidFill>
                  <a:srgbClr val="000000"/>
                </a:solidFill>
                <a:latin typeface="Times New Roman"/>
                <a:cs typeface="Times New Roman"/>
              </a:rPr>
              <a:t>СН,Э</a:t>
            </a:r>
          </a:p>
        </xdr:txBody>
      </xdr:sp>
      <xdr:sp macro="" textlink="">
        <xdr:nvSpPr>
          <xdr:cNvPr id="30" name="Rectangle 17">
            <a:extLst>
              <a:ext uri="{FF2B5EF4-FFF2-40B4-BE49-F238E27FC236}">
                <a16:creationId xmlns:a16="http://schemas.microsoft.com/office/drawing/2014/main" id="{00000000-0008-0000-0200-00001E000000}"/>
              </a:ext>
            </a:extLst>
          </xdr:cNvPr>
          <xdr:cNvSpPr>
            <a:spLocks noChangeArrowheads="1"/>
          </xdr:cNvSpPr>
        </xdr:nvSpPr>
        <xdr:spPr bwMode="auto">
          <a:xfrm>
            <a:off x="252" y="162"/>
            <a:ext cx="41" cy="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square" lIns="0" tIns="0" rIns="0" bIns="0" anchor="t">
            <a:spAutoFit/>
          </a:bodyPr>
          <a:lstStyle/>
          <a:p>
            <a:pPr algn="l" rtl="0">
              <a:defRPr sz="1000"/>
            </a:pPr>
            <a:r>
              <a:rPr lang="ru-RU" sz="1200" b="0" i="0" u="none" strike="noStrike" baseline="0">
                <a:solidFill>
                  <a:srgbClr val="000000"/>
                </a:solidFill>
                <a:latin typeface="Times New Roman"/>
                <a:cs typeface="Times New Roman"/>
              </a:rPr>
              <a:t>Ц</a:t>
            </a:r>
          </a:p>
        </xdr:txBody>
      </xdr:sp>
      <xdr:sp macro="" textlink="">
        <xdr:nvSpPr>
          <xdr:cNvPr id="31" name="Rectangle 18">
            <a:extLst>
              <a:ext uri="{FF2B5EF4-FFF2-40B4-BE49-F238E27FC236}">
                <a16:creationId xmlns:a16="http://schemas.microsoft.com/office/drawing/2014/main" id="{00000000-0008-0000-0200-00001F000000}"/>
              </a:ext>
            </a:extLst>
          </xdr:cNvPr>
          <xdr:cNvSpPr>
            <a:spLocks noChangeArrowheads="1"/>
          </xdr:cNvSpPr>
        </xdr:nvSpPr>
        <xdr:spPr bwMode="auto">
          <a:xfrm>
            <a:off x="294" y="184"/>
            <a:ext cx="23"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ru-RU" sz="1100" b="0" i="0" u="none" strike="noStrike" baseline="0">
                <a:solidFill>
                  <a:srgbClr val="000000"/>
                </a:solidFill>
                <a:latin typeface="Times New Roman"/>
                <a:cs typeface="Times New Roman"/>
              </a:rPr>
              <a:t>m,n</a:t>
            </a:r>
          </a:p>
        </xdr:txBody>
      </xdr:sp>
    </xdr:grpSp>
    <xdr:clientData/>
  </xdr:twoCellAnchor>
</xdr:wsDr>
</file>

<file path=xl/drawings/drawing4.xml><?xml version="1.0" encoding="utf-8"?>
<xdr:wsDr xmlns:xdr="http://schemas.openxmlformats.org/drawingml/2006/spreadsheetDrawing" xmlns:a="http://schemas.openxmlformats.org/drawingml/2006/main">
  <xdr:twoCellAnchor>
    <xdr:from>
      <xdr:col>4</xdr:col>
      <xdr:colOff>412750</xdr:colOff>
      <xdr:row>23</xdr:row>
      <xdr:rowOff>211666</xdr:rowOff>
    </xdr:from>
    <xdr:to>
      <xdr:col>4</xdr:col>
      <xdr:colOff>717550</xdr:colOff>
      <xdr:row>23</xdr:row>
      <xdr:rowOff>487891</xdr:rowOff>
    </xdr:to>
    <xdr:pic>
      <xdr:nvPicPr>
        <xdr:cNvPr id="3" name="Рисунок 2">
          <a:extLst>
            <a:ext uri="{FF2B5EF4-FFF2-40B4-BE49-F238E27FC236}">
              <a16:creationId xmlns:a16="http://schemas.microsoft.com/office/drawing/2014/main" id="{00000000-0008-0000-03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8250" y="9489016"/>
          <a:ext cx="3048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97896</xdr:colOff>
      <xdr:row>17</xdr:row>
      <xdr:rowOff>494771</xdr:rowOff>
    </xdr:from>
    <xdr:to>
      <xdr:col>4</xdr:col>
      <xdr:colOff>1098021</xdr:colOff>
      <xdr:row>17</xdr:row>
      <xdr:rowOff>828146</xdr:rowOff>
    </xdr:to>
    <xdr:pic>
      <xdr:nvPicPr>
        <xdr:cNvPr id="4" name="Рисунок 3">
          <a:extLst>
            <a:ext uri="{FF2B5EF4-FFF2-40B4-BE49-F238E27FC236}">
              <a16:creationId xmlns:a16="http://schemas.microsoft.com/office/drawing/2014/main" id="{00000000-0008-0000-0300-000004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003396" y="6533621"/>
          <a:ext cx="10001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54768</xdr:colOff>
      <xdr:row>16</xdr:row>
      <xdr:rowOff>120253</xdr:rowOff>
    </xdr:from>
    <xdr:ext cx="1065548" cy="448200"/>
    <mc:AlternateContent xmlns:mc="http://schemas.openxmlformats.org/markup-compatibility/2006" xmlns:a14="http://schemas.microsoft.com/office/drawing/2010/main">
      <mc:Choice Requires="a14">
        <xdr:sp macro="" textlink="">
          <xdr:nvSpPr>
            <xdr:cNvPr id="5" name="TextBox 4">
              <a:extLst>
                <a:ext uri="{FF2B5EF4-FFF2-40B4-BE49-F238E27FC236}">
                  <a16:creationId xmlns:a16="http://schemas.microsoft.com/office/drawing/2014/main" id="{00000000-0008-0000-0300-000005000000}"/>
                </a:ext>
              </a:extLst>
            </xdr:cNvPr>
            <xdr:cNvSpPr txBox="1"/>
          </xdr:nvSpPr>
          <xdr:spPr>
            <a:xfrm>
              <a:off x="5960268" y="5411920"/>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supHide m:val="on"/>
                        <m:ctrlPr>
                          <a:rPr lang="ru-RU" sz="1200" i="1">
                            <a:latin typeface="Cambria Math" panose="02040503050406030204" pitchFamily="18" charset="0"/>
                          </a:rPr>
                        </m:ctrlPr>
                      </m:naryPr>
                      <m:sub>
                        <m:r>
                          <m:rPr>
                            <m:brk m:alnAt="7"/>
                          </m:rPr>
                          <a:rPr lang="en-US" sz="1200" b="0" i="1">
                            <a:latin typeface="Cambria Math" panose="02040503050406030204" pitchFamily="18" charset="0"/>
                          </a:rPr>
                          <m:t>𝑟</m:t>
                        </m:r>
                      </m:sub>
                      <m:sup/>
                      <m:e>
                        <m:r>
                          <a:rPr lang="en-US" sz="1200" b="0" i="1">
                            <a:latin typeface="Cambria Math" panose="02040503050406030204" pitchFamily="18" charset="0"/>
                          </a:rPr>
                          <m:t>(</m:t>
                        </m:r>
                        <m:nary>
                          <m:naryPr>
                            <m:chr m:val="∑"/>
                            <m:supHide m:val="on"/>
                            <m:ctrlPr>
                              <a:rPr lang="en-US" sz="1200" b="0" i="1">
                                <a:latin typeface="Cambria Math" panose="02040503050406030204" pitchFamily="18" charset="0"/>
                              </a:rPr>
                            </m:ctrlPr>
                          </m:naryPr>
                          <m:sub>
                            <m:r>
                              <m:rPr>
                                <m:brk m:alnAt="7"/>
                              </m:rPr>
                              <a:rPr lang="en-US" sz="1200" b="0" i="1">
                                <a:latin typeface="Cambria Math" panose="02040503050406030204" pitchFamily="18" charset="0"/>
                              </a:rPr>
                              <m:t>h</m:t>
                            </m:r>
                            <m:r>
                              <a:rPr lang="en-US" sz="1200" b="0" i="1">
                                <a:latin typeface="Cambria Math" panose="02040503050406030204" pitchFamily="18" charset="0"/>
                                <a:ea typeface="Cambria Math" panose="02040503050406030204" pitchFamily="18" charset="0"/>
                              </a:rPr>
                              <m:t>∈</m:t>
                            </m:r>
                            <m:r>
                              <a:rPr lang="en-US" sz="1200" b="0" i="1">
                                <a:latin typeface="Cambria Math" panose="02040503050406030204" pitchFamily="18" charset="0"/>
                                <a:ea typeface="Cambria Math" panose="02040503050406030204" pitchFamily="18" charset="0"/>
                              </a:rPr>
                              <m:t>𝑚</m:t>
                            </m:r>
                          </m:sub>
                          <m:sup/>
                          <m:e>
                            <m:sSubSup>
                              <m:sSubSupPr>
                                <m:ctrlPr>
                                  <a:rPr lang="en-US" sz="1200" b="0" i="1">
                                    <a:latin typeface="Cambria Math" panose="02040503050406030204" pitchFamily="18" charset="0"/>
                                  </a:rPr>
                                </m:ctrlPr>
                              </m:sSubSupPr>
                              <m:e>
                                <m:r>
                                  <a:rPr lang="en-US" sz="1200" b="0" i="1">
                                    <a:latin typeface="Cambria Math" panose="02040503050406030204" pitchFamily="18" charset="0"/>
                                  </a:rPr>
                                  <m:t>𝑆</m:t>
                                </m:r>
                              </m:e>
                              <m:sub>
                                <m:r>
                                  <a:rPr lang="en-US" sz="1200" b="0" i="1">
                                    <a:latin typeface="Cambria Math" panose="02040503050406030204" pitchFamily="18" charset="0"/>
                                  </a:rPr>
                                  <m:t>𝑟</m:t>
                                </m:r>
                                <m:r>
                                  <a:rPr lang="en-US" sz="1200" b="0" i="1">
                                    <a:latin typeface="Cambria Math" panose="02040503050406030204" pitchFamily="18" charset="0"/>
                                  </a:rPr>
                                  <m:t>,</m:t>
                                </m:r>
                                <m:r>
                                  <a:rPr lang="en-US" sz="1200" b="0" i="1">
                                    <a:latin typeface="Cambria Math" panose="02040503050406030204" pitchFamily="18" charset="0"/>
                                  </a:rPr>
                                  <m:t>h</m:t>
                                </m:r>
                                <m:r>
                                  <a:rPr lang="en-US" sz="1200" b="0" i="1">
                                    <a:latin typeface="Cambria Math" panose="02040503050406030204" pitchFamily="18" charset="0"/>
                                  </a:rPr>
                                  <m:t>,</m:t>
                                </m:r>
                                <m:r>
                                  <a:rPr lang="en-US" sz="1200" b="0" i="1">
                                    <a:latin typeface="Cambria Math" panose="02040503050406030204" pitchFamily="18" charset="0"/>
                                  </a:rPr>
                                  <m:t>𝑚</m:t>
                                </m:r>
                              </m:sub>
                              <m:sup>
                                <m:r>
                                  <a:rPr lang="ru-RU" sz="1200" b="0" i="1">
                                    <a:latin typeface="Cambria Math" panose="02040503050406030204" pitchFamily="18" charset="0"/>
                                  </a:rPr>
                                  <m:t>Э, откл</m:t>
                                </m:r>
                              </m:sup>
                            </m:sSubSup>
                          </m:e>
                        </m:nary>
                        <m:r>
                          <a:rPr lang="en-US" sz="1200" b="0" i="1">
                            <a:latin typeface="Cambria Math" panose="02040503050406030204" pitchFamily="18" charset="0"/>
                          </a:rPr>
                          <m:t>)</m:t>
                        </m:r>
                      </m:e>
                    </m:nary>
                  </m:oMath>
                </m:oMathPara>
              </a14:m>
              <a:endParaRPr lang="ru-RU" sz="1200"/>
            </a:p>
          </xdr:txBody>
        </xdr:sp>
      </mc:Choice>
      <mc:Fallback xmlns="">
        <xdr:sp macro="" textlink="">
          <xdr:nvSpPr>
            <xdr:cNvPr id="5" name="TextBox 4"/>
            <xdr:cNvSpPr txBox="1"/>
          </xdr:nvSpPr>
          <xdr:spPr>
            <a:xfrm>
              <a:off x="5960268" y="5411920"/>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ru-RU" sz="1200" i="0">
                  <a:latin typeface="Cambria Math" panose="02040503050406030204" pitchFamily="18" charset="0"/>
                </a:rPr>
                <a:t>∑</a:t>
              </a:r>
              <a:r>
                <a:rPr lang="en-US" sz="1200" b="0" i="0">
                  <a:latin typeface="Cambria Math" panose="02040503050406030204" pitchFamily="18" charset="0"/>
                </a:rPr>
                <a:t>_𝑟▒</a:t>
              </a:r>
              <a:r>
                <a:rPr lang="ru-RU" sz="1200" b="0" i="0">
                  <a:latin typeface="Cambria Math" panose="02040503050406030204" pitchFamily="18" charset="0"/>
                </a:rPr>
                <a:t>〖</a:t>
              </a:r>
              <a:r>
                <a:rPr lang="en-US" sz="1200" b="0" i="0">
                  <a:latin typeface="Cambria Math" panose="02040503050406030204" pitchFamily="18" charset="0"/>
                </a:rPr>
                <a:t>(∑</a:t>
              </a:r>
              <a:r>
                <a:rPr lang="en-US" sz="1200" b="0" i="0">
                  <a:latin typeface="Cambria Math" panose="02040503050406030204" pitchFamily="18" charset="0"/>
                  <a:ea typeface="Cambria Math" panose="02040503050406030204" pitchFamily="18" charset="0"/>
                </a:rPr>
                <a:t>_(</a:t>
              </a:r>
              <a:r>
                <a:rPr lang="en-US" sz="1200" b="0" i="0">
                  <a:latin typeface="Cambria Math" panose="02040503050406030204" pitchFamily="18" charset="0"/>
                </a:rPr>
                <a:t>ℎ</a:t>
              </a:r>
              <a:r>
                <a:rPr lang="en-US" sz="1200" b="0" i="0">
                  <a:latin typeface="Cambria Math" panose="02040503050406030204" pitchFamily="18" charset="0"/>
                  <a:ea typeface="Cambria Math" panose="02040503050406030204" pitchFamily="18" charset="0"/>
                </a:rPr>
                <a:t>∈𝑚)</a:t>
              </a:r>
              <a:r>
                <a:rPr lang="ru-RU" sz="1200" b="0" i="0">
                  <a:latin typeface="Cambria Math" panose="02040503050406030204" pitchFamily="18" charset="0"/>
                  <a:ea typeface="Cambria Math" panose="02040503050406030204" pitchFamily="18" charset="0"/>
                </a:rPr>
                <a:t>▒</a:t>
              </a:r>
              <a:r>
                <a:rPr lang="en-US" sz="1200" b="0" i="0">
                  <a:latin typeface="Cambria Math" panose="02040503050406030204" pitchFamily="18" charset="0"/>
                </a:rPr>
                <a:t>𝑆_(𝑟,ℎ,𝑚)^(</a:t>
              </a:r>
              <a:r>
                <a:rPr lang="ru-RU" sz="1200" b="0" i="0">
                  <a:latin typeface="Cambria Math" panose="02040503050406030204" pitchFamily="18" charset="0"/>
                </a:rPr>
                <a:t>Э, откл</a:t>
              </a:r>
              <a:r>
                <a:rPr lang="en-US" sz="1200" b="0" i="0">
                  <a:latin typeface="Cambria Math" panose="02040503050406030204" pitchFamily="18" charset="0"/>
                </a:rPr>
                <a:t>)</a:t>
              </a:r>
              <a:r>
                <a:rPr lang="ru-RU" sz="1200" b="0" i="0">
                  <a:latin typeface="Cambria Math" panose="02040503050406030204" pitchFamily="18" charset="0"/>
                </a:rPr>
                <a:t> </a:t>
              </a:r>
              <a:r>
                <a:rPr lang="en-US" sz="1200" b="0" i="0">
                  <a:latin typeface="Cambria Math" panose="02040503050406030204" pitchFamily="18" charset="0"/>
                </a:rPr>
                <a:t>)</a:t>
              </a:r>
              <a:r>
                <a:rPr lang="ru-RU" sz="1200" b="0" i="0">
                  <a:latin typeface="Cambria Math" panose="02040503050406030204" pitchFamily="18" charset="0"/>
                </a:rPr>
                <a:t>〗</a:t>
              </a:r>
              <a:endParaRPr lang="ru-RU" sz="1200"/>
            </a:p>
          </xdr:txBody>
        </xdr:sp>
      </mc:Fallback>
    </mc:AlternateContent>
    <xdr:clientData/>
  </xdr:oneCellAnchor>
  <xdr:twoCellAnchor>
    <xdr:from>
      <xdr:col>4</xdr:col>
      <xdr:colOff>296333</xdr:colOff>
      <xdr:row>13</xdr:row>
      <xdr:rowOff>232833</xdr:rowOff>
    </xdr:from>
    <xdr:to>
      <xdr:col>4</xdr:col>
      <xdr:colOff>915458</xdr:colOff>
      <xdr:row>13</xdr:row>
      <xdr:rowOff>509058</xdr:rowOff>
    </xdr:to>
    <xdr:pic>
      <xdr:nvPicPr>
        <xdr:cNvPr id="6" name="Рисунок 5">
          <a:extLst>
            <a:ext uri="{FF2B5EF4-FFF2-40B4-BE49-F238E27FC236}">
              <a16:creationId xmlns:a16="http://schemas.microsoft.com/office/drawing/2014/main" id="{00000000-0008-0000-0300-000006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201833" y="3223683"/>
          <a:ext cx="6191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306916</xdr:colOff>
      <xdr:row>15</xdr:row>
      <xdr:rowOff>52917</xdr:rowOff>
    </xdr:from>
    <xdr:to>
      <xdr:col>4</xdr:col>
      <xdr:colOff>878416</xdr:colOff>
      <xdr:row>15</xdr:row>
      <xdr:rowOff>348192</xdr:rowOff>
    </xdr:to>
    <xdr:pic>
      <xdr:nvPicPr>
        <xdr:cNvPr id="7" name="Рисунок 6">
          <a:extLst>
            <a:ext uri="{FF2B5EF4-FFF2-40B4-BE49-F238E27FC236}">
              <a16:creationId xmlns:a16="http://schemas.microsoft.com/office/drawing/2014/main" id="{00000000-0008-0000-0300-000007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212416" y="4948767"/>
          <a:ext cx="5715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296333</xdr:colOff>
      <xdr:row>14</xdr:row>
      <xdr:rowOff>433916</xdr:rowOff>
    </xdr:from>
    <xdr:to>
      <xdr:col>4</xdr:col>
      <xdr:colOff>953558</xdr:colOff>
      <xdr:row>14</xdr:row>
      <xdr:rowOff>710141</xdr:rowOff>
    </xdr:to>
    <xdr:pic>
      <xdr:nvPicPr>
        <xdr:cNvPr id="8" name="Рисунок 7">
          <a:extLst>
            <a:ext uri="{FF2B5EF4-FFF2-40B4-BE49-F238E27FC236}">
              <a16:creationId xmlns:a16="http://schemas.microsoft.com/office/drawing/2014/main" id="{00000000-0008-0000-0300-000008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6201833" y="4186766"/>
          <a:ext cx="6572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296333</xdr:colOff>
      <xdr:row>31</xdr:row>
      <xdr:rowOff>148167</xdr:rowOff>
    </xdr:from>
    <xdr:to>
      <xdr:col>4</xdr:col>
      <xdr:colOff>944033</xdr:colOff>
      <xdr:row>31</xdr:row>
      <xdr:rowOff>424392</xdr:rowOff>
    </xdr:to>
    <xdr:pic>
      <xdr:nvPicPr>
        <xdr:cNvPr id="10" name="Рисунок 9">
          <a:extLst>
            <a:ext uri="{FF2B5EF4-FFF2-40B4-BE49-F238E27FC236}">
              <a16:creationId xmlns:a16="http://schemas.microsoft.com/office/drawing/2014/main" id="{00000000-0008-0000-0300-00000A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6201833" y="12854517"/>
          <a:ext cx="6477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359833</xdr:colOff>
      <xdr:row>32</xdr:row>
      <xdr:rowOff>137583</xdr:rowOff>
    </xdr:from>
    <xdr:to>
      <xdr:col>4</xdr:col>
      <xdr:colOff>883708</xdr:colOff>
      <xdr:row>32</xdr:row>
      <xdr:rowOff>413808</xdr:rowOff>
    </xdr:to>
    <xdr:pic>
      <xdr:nvPicPr>
        <xdr:cNvPr id="11" name="Рисунок 10">
          <a:extLst>
            <a:ext uri="{FF2B5EF4-FFF2-40B4-BE49-F238E27FC236}">
              <a16:creationId xmlns:a16="http://schemas.microsoft.com/office/drawing/2014/main" id="{00000000-0008-0000-0300-00000B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6265333" y="13415433"/>
          <a:ext cx="5238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15</xdr:col>
      <xdr:colOff>1047750</xdr:colOff>
      <xdr:row>46</xdr:row>
      <xdr:rowOff>381000</xdr:rowOff>
    </xdr:from>
    <xdr:to>
      <xdr:col>15</xdr:col>
      <xdr:colOff>1704975</xdr:colOff>
      <xdr:row>46</xdr:row>
      <xdr:rowOff>657225</xdr:rowOff>
    </xdr:to>
    <xdr:pic>
      <xdr:nvPicPr>
        <xdr:cNvPr id="13" name="Рисунок 12">
          <a:extLst>
            <a:ext uri="{FF2B5EF4-FFF2-40B4-BE49-F238E27FC236}">
              <a16:creationId xmlns:a16="http://schemas.microsoft.com/office/drawing/2014/main" id="{00000000-0008-0000-0300-00000D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24364950" y="18078450"/>
          <a:ext cx="6572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370417</xdr:colOff>
      <xdr:row>21</xdr:row>
      <xdr:rowOff>349250</xdr:rowOff>
    </xdr:from>
    <xdr:to>
      <xdr:col>4</xdr:col>
      <xdr:colOff>837142</xdr:colOff>
      <xdr:row>21</xdr:row>
      <xdr:rowOff>625475</xdr:rowOff>
    </xdr:to>
    <xdr:pic>
      <xdr:nvPicPr>
        <xdr:cNvPr id="14" name="Рисунок 13">
          <a:extLst>
            <a:ext uri="{FF2B5EF4-FFF2-40B4-BE49-F238E27FC236}">
              <a16:creationId xmlns:a16="http://schemas.microsoft.com/office/drawing/2014/main" id="{00000000-0008-0000-0300-00000E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6275917" y="8688917"/>
          <a:ext cx="4667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317500</xdr:colOff>
      <xdr:row>36</xdr:row>
      <xdr:rowOff>402167</xdr:rowOff>
    </xdr:from>
    <xdr:to>
      <xdr:col>4</xdr:col>
      <xdr:colOff>936625</xdr:colOff>
      <xdr:row>36</xdr:row>
      <xdr:rowOff>678392</xdr:rowOff>
    </xdr:to>
    <xdr:pic>
      <xdr:nvPicPr>
        <xdr:cNvPr id="18" name="Рисунок 17">
          <a:extLst>
            <a:ext uri="{FF2B5EF4-FFF2-40B4-BE49-F238E27FC236}">
              <a16:creationId xmlns:a16="http://schemas.microsoft.com/office/drawing/2014/main" id="{00000000-0008-0000-0300-0000120000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6223000" y="16171334"/>
          <a:ext cx="6191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391584</xdr:colOff>
      <xdr:row>37</xdr:row>
      <xdr:rowOff>328084</xdr:rowOff>
    </xdr:from>
    <xdr:to>
      <xdr:col>4</xdr:col>
      <xdr:colOff>848784</xdr:colOff>
      <xdr:row>37</xdr:row>
      <xdr:rowOff>604309</xdr:rowOff>
    </xdr:to>
    <xdr:pic>
      <xdr:nvPicPr>
        <xdr:cNvPr id="19" name="Рисунок 18">
          <a:extLst>
            <a:ext uri="{FF2B5EF4-FFF2-40B4-BE49-F238E27FC236}">
              <a16:creationId xmlns:a16="http://schemas.microsoft.com/office/drawing/2014/main" id="{00000000-0008-0000-0300-000013000000}"/>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6297084" y="17240251"/>
          <a:ext cx="4572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0</xdr:colOff>
      <xdr:row>27</xdr:row>
      <xdr:rowOff>0</xdr:rowOff>
    </xdr:from>
    <xdr:to>
      <xdr:col>4</xdr:col>
      <xdr:colOff>640536</xdr:colOff>
      <xdr:row>27</xdr:row>
      <xdr:rowOff>461782</xdr:rowOff>
    </xdr:to>
    <xdr:sp macro="" textlink="">
      <xdr:nvSpPr>
        <xdr:cNvPr id="15" name="AutoShape 2">
          <a:extLst>
            <a:ext uri="{FF2B5EF4-FFF2-40B4-BE49-F238E27FC236}">
              <a16:creationId xmlns:a16="http://schemas.microsoft.com/office/drawing/2014/main" id="{00000000-0008-0000-0300-00000F000000}"/>
            </a:ext>
          </a:extLst>
        </xdr:cNvPr>
        <xdr:cNvSpPr>
          <a:spLocks noChangeAspect="1" noChangeArrowheads="1" noTextEdit="1"/>
        </xdr:cNvSpPr>
      </xdr:nvSpPr>
      <xdr:spPr bwMode="auto">
        <a:xfrm>
          <a:off x="5905500" y="11990917"/>
          <a:ext cx="640536" cy="461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xdr:from>
      <xdr:col>4</xdr:col>
      <xdr:colOff>433917</xdr:colOff>
      <xdr:row>27</xdr:row>
      <xdr:rowOff>179917</xdr:rowOff>
    </xdr:from>
    <xdr:to>
      <xdr:col>4</xdr:col>
      <xdr:colOff>841766</xdr:colOff>
      <xdr:row>27</xdr:row>
      <xdr:rowOff>518584</xdr:rowOff>
    </xdr:to>
    <xdr:grpSp>
      <xdr:nvGrpSpPr>
        <xdr:cNvPr id="17" name="Group 14">
          <a:extLst>
            <a:ext uri="{FF2B5EF4-FFF2-40B4-BE49-F238E27FC236}">
              <a16:creationId xmlns:a16="http://schemas.microsoft.com/office/drawing/2014/main" id="{00000000-0008-0000-0300-000011000000}"/>
            </a:ext>
          </a:extLst>
        </xdr:cNvPr>
        <xdr:cNvGrpSpPr>
          <a:grpSpLocks noChangeAspect="1"/>
        </xdr:cNvGrpSpPr>
      </xdr:nvGrpSpPr>
      <xdr:grpSpPr bwMode="auto">
        <a:xfrm>
          <a:off x="6339417" y="12170834"/>
          <a:ext cx="407849" cy="338667"/>
          <a:chOff x="252" y="140"/>
          <a:chExt cx="140" cy="92"/>
        </a:xfrm>
      </xdr:grpSpPr>
      <xdr:sp macro="" textlink="">
        <xdr:nvSpPr>
          <xdr:cNvPr id="20" name="AutoShape 13">
            <a:extLst>
              <a:ext uri="{FF2B5EF4-FFF2-40B4-BE49-F238E27FC236}">
                <a16:creationId xmlns:a16="http://schemas.microsoft.com/office/drawing/2014/main" id="{00000000-0008-0000-0300-000014000000}"/>
              </a:ext>
            </a:extLst>
          </xdr:cNvPr>
          <xdr:cNvSpPr>
            <a:spLocks noChangeAspect="1" noChangeArrowheads="1" noTextEdit="1"/>
          </xdr:cNvSpPr>
        </xdr:nvSpPr>
        <xdr:spPr bwMode="auto">
          <a:xfrm>
            <a:off x="256" y="140"/>
            <a:ext cx="136" cy="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21" name="Rectangle 15">
            <a:extLst>
              <a:ext uri="{FF2B5EF4-FFF2-40B4-BE49-F238E27FC236}">
                <a16:creationId xmlns:a16="http://schemas.microsoft.com/office/drawing/2014/main" id="{00000000-0008-0000-0300-000015000000}"/>
              </a:ext>
            </a:extLst>
          </xdr:cNvPr>
          <xdr:cNvSpPr>
            <a:spLocks noChangeArrowheads="1"/>
          </xdr:cNvSpPr>
        </xdr:nvSpPr>
        <xdr:spPr bwMode="auto">
          <a:xfrm>
            <a:off x="256" y="140"/>
            <a:ext cx="136" cy="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22" name="Rectangle 16">
            <a:extLst>
              <a:ext uri="{FF2B5EF4-FFF2-40B4-BE49-F238E27FC236}">
                <a16:creationId xmlns:a16="http://schemas.microsoft.com/office/drawing/2014/main" id="{00000000-0008-0000-0300-000016000000}"/>
              </a:ext>
            </a:extLst>
          </xdr:cNvPr>
          <xdr:cNvSpPr>
            <a:spLocks noChangeArrowheads="1"/>
          </xdr:cNvSpPr>
        </xdr:nvSpPr>
        <xdr:spPr bwMode="auto">
          <a:xfrm>
            <a:off x="294" y="146"/>
            <a:ext cx="35"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ru-RU" sz="1100" b="0" i="0" u="none" strike="noStrike" baseline="0">
                <a:solidFill>
                  <a:srgbClr val="000000"/>
                </a:solidFill>
                <a:latin typeface="Times New Roman"/>
                <a:cs typeface="Times New Roman"/>
              </a:rPr>
              <a:t>СН,Э</a:t>
            </a:r>
          </a:p>
        </xdr:txBody>
      </xdr:sp>
      <xdr:sp macro="" textlink="">
        <xdr:nvSpPr>
          <xdr:cNvPr id="23" name="Rectangle 17">
            <a:extLst>
              <a:ext uri="{FF2B5EF4-FFF2-40B4-BE49-F238E27FC236}">
                <a16:creationId xmlns:a16="http://schemas.microsoft.com/office/drawing/2014/main" id="{00000000-0008-0000-0300-000017000000}"/>
              </a:ext>
            </a:extLst>
          </xdr:cNvPr>
          <xdr:cNvSpPr>
            <a:spLocks noChangeArrowheads="1"/>
          </xdr:cNvSpPr>
        </xdr:nvSpPr>
        <xdr:spPr bwMode="auto">
          <a:xfrm>
            <a:off x="252" y="162"/>
            <a:ext cx="41" cy="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square" lIns="0" tIns="0" rIns="0" bIns="0" anchor="t">
            <a:spAutoFit/>
          </a:bodyPr>
          <a:lstStyle/>
          <a:p>
            <a:pPr algn="l" rtl="0">
              <a:defRPr sz="1000"/>
            </a:pPr>
            <a:r>
              <a:rPr lang="ru-RU" sz="1200" b="0" i="0" u="none" strike="noStrike" baseline="0">
                <a:solidFill>
                  <a:srgbClr val="000000"/>
                </a:solidFill>
                <a:latin typeface="Times New Roman"/>
                <a:cs typeface="Times New Roman"/>
              </a:rPr>
              <a:t>Ц</a:t>
            </a:r>
          </a:p>
        </xdr:txBody>
      </xdr:sp>
      <xdr:sp macro="" textlink="">
        <xdr:nvSpPr>
          <xdr:cNvPr id="24" name="Rectangle 18">
            <a:extLst>
              <a:ext uri="{FF2B5EF4-FFF2-40B4-BE49-F238E27FC236}">
                <a16:creationId xmlns:a16="http://schemas.microsoft.com/office/drawing/2014/main" id="{00000000-0008-0000-0300-000018000000}"/>
              </a:ext>
            </a:extLst>
          </xdr:cNvPr>
          <xdr:cNvSpPr>
            <a:spLocks noChangeArrowheads="1"/>
          </xdr:cNvSpPr>
        </xdr:nvSpPr>
        <xdr:spPr bwMode="auto">
          <a:xfrm>
            <a:off x="294" y="184"/>
            <a:ext cx="23"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ru-RU" sz="1100" b="0" i="0" u="none" strike="noStrike" baseline="0">
                <a:solidFill>
                  <a:srgbClr val="000000"/>
                </a:solidFill>
                <a:latin typeface="Times New Roman"/>
                <a:cs typeface="Times New Roman"/>
              </a:rPr>
              <a:t>m,n</a:t>
            </a:r>
          </a:p>
        </xdr:txBody>
      </xdr: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ares.ru\shares\Users\kurochkin\Documents\&#1056;&#1069;&#1050;,%20&#1060;&#1069;&#1050;,%20&#1076;&#1088;.&#1085;&#1086;&#1088;&#1084;.&#1076;&#1086;&#1082;&#1091;&#1084;&#1077;&#1085;&#1090;&#1099;\&#1090;&#1072;&#1088;&#1080;&#1092;&#1099;%20201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06"/>
      <sheetName val="2007"/>
      <sheetName val="2008"/>
      <sheetName val="2009"/>
      <sheetName val="2009 с измен-ми"/>
      <sheetName val="2010"/>
      <sheetName val="2010 с измен-ми"/>
      <sheetName val="2010 с измен-ми (2)"/>
      <sheetName val="2011"/>
      <sheetName val="Лист2"/>
      <sheetName val="Лист3"/>
    </sheetNames>
    <sheetDataSet>
      <sheetData sheetId="0"/>
      <sheetData sheetId="1"/>
      <sheetData sheetId="2"/>
      <sheetData sheetId="3"/>
      <sheetData sheetId="4"/>
      <sheetData sheetId="5"/>
      <sheetData sheetId="6">
        <row r="2">
          <cell r="U2">
            <v>124.06</v>
          </cell>
        </row>
      </sheetData>
      <sheetData sheetId="7"/>
      <sheetData sheetId="8"/>
      <sheetData sheetId="9"/>
      <sheetData sheetId="10"/>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image" Target="../media/image5.wmf"/><Relationship Id="rId18" Type="http://schemas.openxmlformats.org/officeDocument/2006/relationships/oleObject" Target="../embeddings/oleObject8.bin"/><Relationship Id="rId26" Type="http://schemas.openxmlformats.org/officeDocument/2006/relationships/oleObject" Target="../embeddings/oleObject12.bin"/><Relationship Id="rId39" Type="http://schemas.openxmlformats.org/officeDocument/2006/relationships/image" Target="../media/image18.wmf"/><Relationship Id="rId21" Type="http://schemas.openxmlformats.org/officeDocument/2006/relationships/image" Target="../media/image9.wmf"/><Relationship Id="rId34" Type="http://schemas.openxmlformats.org/officeDocument/2006/relationships/oleObject" Target="../embeddings/oleObject16.bin"/><Relationship Id="rId42" Type="http://schemas.openxmlformats.org/officeDocument/2006/relationships/oleObject" Target="../embeddings/oleObject20.bin"/><Relationship Id="rId7" Type="http://schemas.openxmlformats.org/officeDocument/2006/relationships/image" Target="../media/image2.wmf"/><Relationship Id="rId2" Type="http://schemas.openxmlformats.org/officeDocument/2006/relationships/drawing" Target="../drawings/drawing1.xml"/><Relationship Id="rId16" Type="http://schemas.openxmlformats.org/officeDocument/2006/relationships/oleObject" Target="../embeddings/oleObject7.bin"/><Relationship Id="rId20" Type="http://schemas.openxmlformats.org/officeDocument/2006/relationships/oleObject" Target="../embeddings/oleObject9.bin"/><Relationship Id="rId29" Type="http://schemas.openxmlformats.org/officeDocument/2006/relationships/image" Target="../media/image13.emf"/><Relationship Id="rId41" Type="http://schemas.openxmlformats.org/officeDocument/2006/relationships/image" Target="../media/image19.wmf"/><Relationship Id="rId1" Type="http://schemas.openxmlformats.org/officeDocument/2006/relationships/printerSettings" Target="../printerSettings/printerSettings1.bin"/><Relationship Id="rId6" Type="http://schemas.openxmlformats.org/officeDocument/2006/relationships/oleObject" Target="../embeddings/oleObject2.bin"/><Relationship Id="rId11" Type="http://schemas.openxmlformats.org/officeDocument/2006/relationships/image" Target="../media/image4.wmf"/><Relationship Id="rId24" Type="http://schemas.openxmlformats.org/officeDocument/2006/relationships/oleObject" Target="../embeddings/oleObject11.bin"/><Relationship Id="rId32" Type="http://schemas.openxmlformats.org/officeDocument/2006/relationships/oleObject" Target="../embeddings/oleObject15.bin"/><Relationship Id="rId37" Type="http://schemas.openxmlformats.org/officeDocument/2006/relationships/image" Target="../media/image17.wmf"/><Relationship Id="rId40" Type="http://schemas.openxmlformats.org/officeDocument/2006/relationships/oleObject" Target="../embeddings/oleObject19.bin"/><Relationship Id="rId5" Type="http://schemas.openxmlformats.org/officeDocument/2006/relationships/image" Target="../media/image1.wmf"/><Relationship Id="rId15" Type="http://schemas.openxmlformats.org/officeDocument/2006/relationships/image" Target="../media/image6.emf"/><Relationship Id="rId23" Type="http://schemas.openxmlformats.org/officeDocument/2006/relationships/image" Target="../media/image10.wmf"/><Relationship Id="rId28" Type="http://schemas.openxmlformats.org/officeDocument/2006/relationships/oleObject" Target="../embeddings/oleObject13.bin"/><Relationship Id="rId36" Type="http://schemas.openxmlformats.org/officeDocument/2006/relationships/oleObject" Target="../embeddings/oleObject17.bin"/><Relationship Id="rId10" Type="http://schemas.openxmlformats.org/officeDocument/2006/relationships/oleObject" Target="../embeddings/oleObject4.bin"/><Relationship Id="rId19" Type="http://schemas.openxmlformats.org/officeDocument/2006/relationships/image" Target="../media/image8.wmf"/><Relationship Id="rId31" Type="http://schemas.openxmlformats.org/officeDocument/2006/relationships/image" Target="../media/image14.wmf"/><Relationship Id="rId4" Type="http://schemas.openxmlformats.org/officeDocument/2006/relationships/oleObject" Target="../embeddings/oleObject1.bin"/><Relationship Id="rId9" Type="http://schemas.openxmlformats.org/officeDocument/2006/relationships/image" Target="../media/image3.wmf"/><Relationship Id="rId14" Type="http://schemas.openxmlformats.org/officeDocument/2006/relationships/oleObject" Target="../embeddings/oleObject6.bin"/><Relationship Id="rId22" Type="http://schemas.openxmlformats.org/officeDocument/2006/relationships/oleObject" Target="../embeddings/oleObject10.bin"/><Relationship Id="rId27" Type="http://schemas.openxmlformats.org/officeDocument/2006/relationships/image" Target="../media/image12.wmf"/><Relationship Id="rId30" Type="http://schemas.openxmlformats.org/officeDocument/2006/relationships/oleObject" Target="../embeddings/oleObject14.bin"/><Relationship Id="rId35" Type="http://schemas.openxmlformats.org/officeDocument/2006/relationships/image" Target="../media/image16.wmf"/><Relationship Id="rId43" Type="http://schemas.openxmlformats.org/officeDocument/2006/relationships/image" Target="../media/image20.wmf"/><Relationship Id="rId8" Type="http://schemas.openxmlformats.org/officeDocument/2006/relationships/oleObject" Target="../embeddings/oleObject3.bin"/><Relationship Id="rId3" Type="http://schemas.openxmlformats.org/officeDocument/2006/relationships/vmlDrawing" Target="../drawings/vmlDrawing1.vml"/><Relationship Id="rId12" Type="http://schemas.openxmlformats.org/officeDocument/2006/relationships/oleObject" Target="../embeddings/oleObject5.bin"/><Relationship Id="rId17" Type="http://schemas.openxmlformats.org/officeDocument/2006/relationships/image" Target="../media/image7.emf"/><Relationship Id="rId25" Type="http://schemas.openxmlformats.org/officeDocument/2006/relationships/image" Target="../media/image11.wmf"/><Relationship Id="rId33" Type="http://schemas.openxmlformats.org/officeDocument/2006/relationships/image" Target="../media/image15.wmf"/><Relationship Id="rId38" Type="http://schemas.openxmlformats.org/officeDocument/2006/relationships/oleObject" Target="../embeddings/oleObject18.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F762"/>
  <sheetViews>
    <sheetView tabSelected="1" workbookViewId="0">
      <selection activeCell="D10" sqref="D10"/>
    </sheetView>
  </sheetViews>
  <sheetFormatPr defaultRowHeight="12.75" x14ac:dyDescent="0.2"/>
  <cols>
    <col min="1" max="1" width="45" style="55" customWidth="1"/>
    <col min="2" max="2" width="45.140625" style="55" customWidth="1"/>
    <col min="3" max="6" width="24.28515625" style="55" customWidth="1"/>
    <col min="7" max="7" width="15.7109375" style="55" customWidth="1"/>
    <col min="8" max="256" width="9.140625" style="55"/>
    <col min="257" max="257" width="45" style="55" customWidth="1"/>
    <col min="258" max="258" width="45.140625" style="55" customWidth="1"/>
    <col min="259" max="262" width="24.28515625" style="55" customWidth="1"/>
    <col min="263" max="263" width="15.7109375" style="55" customWidth="1"/>
    <col min="264" max="512" width="9.140625" style="55"/>
    <col min="513" max="513" width="45" style="55" customWidth="1"/>
    <col min="514" max="514" width="45.140625" style="55" customWidth="1"/>
    <col min="515" max="518" width="24.28515625" style="55" customWidth="1"/>
    <col min="519" max="519" width="15.7109375" style="55" customWidth="1"/>
    <col min="520" max="768" width="9.140625" style="55"/>
    <col min="769" max="769" width="45" style="55" customWidth="1"/>
    <col min="770" max="770" width="45.140625" style="55" customWidth="1"/>
    <col min="771" max="774" width="24.28515625" style="55" customWidth="1"/>
    <col min="775" max="775" width="15.7109375" style="55" customWidth="1"/>
    <col min="776" max="1024" width="9.140625" style="55"/>
    <col min="1025" max="1025" width="45" style="55" customWidth="1"/>
    <col min="1026" max="1026" width="45.140625" style="55" customWidth="1"/>
    <col min="1027" max="1030" width="24.28515625" style="55" customWidth="1"/>
    <col min="1031" max="1031" width="15.7109375" style="55" customWidth="1"/>
    <col min="1032" max="1280" width="9.140625" style="55"/>
    <col min="1281" max="1281" width="45" style="55" customWidth="1"/>
    <col min="1282" max="1282" width="45.140625" style="55" customWidth="1"/>
    <col min="1283" max="1286" width="24.28515625" style="55" customWidth="1"/>
    <col min="1287" max="1287" width="15.7109375" style="55" customWidth="1"/>
    <col min="1288" max="1536" width="9.140625" style="55"/>
    <col min="1537" max="1537" width="45" style="55" customWidth="1"/>
    <col min="1538" max="1538" width="45.140625" style="55" customWidth="1"/>
    <col min="1539" max="1542" width="24.28515625" style="55" customWidth="1"/>
    <col min="1543" max="1543" width="15.7109375" style="55" customWidth="1"/>
    <col min="1544" max="1792" width="9.140625" style="55"/>
    <col min="1793" max="1793" width="45" style="55" customWidth="1"/>
    <col min="1794" max="1794" width="45.140625" style="55" customWidth="1"/>
    <col min="1795" max="1798" width="24.28515625" style="55" customWidth="1"/>
    <col min="1799" max="1799" width="15.7109375" style="55" customWidth="1"/>
    <col min="1800" max="2048" width="9.140625" style="55"/>
    <col min="2049" max="2049" width="45" style="55" customWidth="1"/>
    <col min="2050" max="2050" width="45.140625" style="55" customWidth="1"/>
    <col min="2051" max="2054" width="24.28515625" style="55" customWidth="1"/>
    <col min="2055" max="2055" width="15.7109375" style="55" customWidth="1"/>
    <col min="2056" max="2304" width="9.140625" style="55"/>
    <col min="2305" max="2305" width="45" style="55" customWidth="1"/>
    <col min="2306" max="2306" width="45.140625" style="55" customWidth="1"/>
    <col min="2307" max="2310" width="24.28515625" style="55" customWidth="1"/>
    <col min="2311" max="2311" width="15.7109375" style="55" customWidth="1"/>
    <col min="2312" max="2560" width="9.140625" style="55"/>
    <col min="2561" max="2561" width="45" style="55" customWidth="1"/>
    <col min="2562" max="2562" width="45.140625" style="55" customWidth="1"/>
    <col min="2563" max="2566" width="24.28515625" style="55" customWidth="1"/>
    <col min="2567" max="2567" width="15.7109375" style="55" customWidth="1"/>
    <col min="2568" max="2816" width="9.140625" style="55"/>
    <col min="2817" max="2817" width="45" style="55" customWidth="1"/>
    <col min="2818" max="2818" width="45.140625" style="55" customWidth="1"/>
    <col min="2819" max="2822" width="24.28515625" style="55" customWidth="1"/>
    <col min="2823" max="2823" width="15.7109375" style="55" customWidth="1"/>
    <col min="2824" max="3072" width="9.140625" style="55"/>
    <col min="3073" max="3073" width="45" style="55" customWidth="1"/>
    <col min="3074" max="3074" width="45.140625" style="55" customWidth="1"/>
    <col min="3075" max="3078" width="24.28515625" style="55" customWidth="1"/>
    <col min="3079" max="3079" width="15.7109375" style="55" customWidth="1"/>
    <col min="3080" max="3328" width="9.140625" style="55"/>
    <col min="3329" max="3329" width="45" style="55" customWidth="1"/>
    <col min="3330" max="3330" width="45.140625" style="55" customWidth="1"/>
    <col min="3331" max="3334" width="24.28515625" style="55" customWidth="1"/>
    <col min="3335" max="3335" width="15.7109375" style="55" customWidth="1"/>
    <col min="3336" max="3584" width="9.140625" style="55"/>
    <col min="3585" max="3585" width="45" style="55" customWidth="1"/>
    <col min="3586" max="3586" width="45.140625" style="55" customWidth="1"/>
    <col min="3587" max="3590" width="24.28515625" style="55" customWidth="1"/>
    <col min="3591" max="3591" width="15.7109375" style="55" customWidth="1"/>
    <col min="3592" max="3840" width="9.140625" style="55"/>
    <col min="3841" max="3841" width="45" style="55" customWidth="1"/>
    <col min="3842" max="3842" width="45.140625" style="55" customWidth="1"/>
    <col min="3843" max="3846" width="24.28515625" style="55" customWidth="1"/>
    <col min="3847" max="3847" width="15.7109375" style="55" customWidth="1"/>
    <col min="3848" max="4096" width="9.140625" style="55"/>
    <col min="4097" max="4097" width="45" style="55" customWidth="1"/>
    <col min="4098" max="4098" width="45.140625" style="55" customWidth="1"/>
    <col min="4099" max="4102" width="24.28515625" style="55" customWidth="1"/>
    <col min="4103" max="4103" width="15.7109375" style="55" customWidth="1"/>
    <col min="4104" max="4352" width="9.140625" style="55"/>
    <col min="4353" max="4353" width="45" style="55" customWidth="1"/>
    <col min="4354" max="4354" width="45.140625" style="55" customWidth="1"/>
    <col min="4355" max="4358" width="24.28515625" style="55" customWidth="1"/>
    <col min="4359" max="4359" width="15.7109375" style="55" customWidth="1"/>
    <col min="4360" max="4608" width="9.140625" style="55"/>
    <col min="4609" max="4609" width="45" style="55" customWidth="1"/>
    <col min="4610" max="4610" width="45.140625" style="55" customWidth="1"/>
    <col min="4611" max="4614" width="24.28515625" style="55" customWidth="1"/>
    <col min="4615" max="4615" width="15.7109375" style="55" customWidth="1"/>
    <col min="4616" max="4864" width="9.140625" style="55"/>
    <col min="4865" max="4865" width="45" style="55" customWidth="1"/>
    <col min="4866" max="4866" width="45.140625" style="55" customWidth="1"/>
    <col min="4867" max="4870" width="24.28515625" style="55" customWidth="1"/>
    <col min="4871" max="4871" width="15.7109375" style="55" customWidth="1"/>
    <col min="4872" max="5120" width="9.140625" style="55"/>
    <col min="5121" max="5121" width="45" style="55" customWidth="1"/>
    <col min="5122" max="5122" width="45.140625" style="55" customWidth="1"/>
    <col min="5123" max="5126" width="24.28515625" style="55" customWidth="1"/>
    <col min="5127" max="5127" width="15.7109375" style="55" customWidth="1"/>
    <col min="5128" max="5376" width="9.140625" style="55"/>
    <col min="5377" max="5377" width="45" style="55" customWidth="1"/>
    <col min="5378" max="5378" width="45.140625" style="55" customWidth="1"/>
    <col min="5379" max="5382" width="24.28515625" style="55" customWidth="1"/>
    <col min="5383" max="5383" width="15.7109375" style="55" customWidth="1"/>
    <col min="5384" max="5632" width="9.140625" style="55"/>
    <col min="5633" max="5633" width="45" style="55" customWidth="1"/>
    <col min="5634" max="5634" width="45.140625" style="55" customWidth="1"/>
    <col min="5635" max="5638" width="24.28515625" style="55" customWidth="1"/>
    <col min="5639" max="5639" width="15.7109375" style="55" customWidth="1"/>
    <col min="5640" max="5888" width="9.140625" style="55"/>
    <col min="5889" max="5889" width="45" style="55" customWidth="1"/>
    <col min="5890" max="5890" width="45.140625" style="55" customWidth="1"/>
    <col min="5891" max="5894" width="24.28515625" style="55" customWidth="1"/>
    <col min="5895" max="5895" width="15.7109375" style="55" customWidth="1"/>
    <col min="5896" max="6144" width="9.140625" style="55"/>
    <col min="6145" max="6145" width="45" style="55" customWidth="1"/>
    <col min="6146" max="6146" width="45.140625" style="55" customWidth="1"/>
    <col min="6147" max="6150" width="24.28515625" style="55" customWidth="1"/>
    <col min="6151" max="6151" width="15.7109375" style="55" customWidth="1"/>
    <col min="6152" max="6400" width="9.140625" style="55"/>
    <col min="6401" max="6401" width="45" style="55" customWidth="1"/>
    <col min="6402" max="6402" width="45.140625" style="55" customWidth="1"/>
    <col min="6403" max="6406" width="24.28515625" style="55" customWidth="1"/>
    <col min="6407" max="6407" width="15.7109375" style="55" customWidth="1"/>
    <col min="6408" max="6656" width="9.140625" style="55"/>
    <col min="6657" max="6657" width="45" style="55" customWidth="1"/>
    <col min="6658" max="6658" width="45.140625" style="55" customWidth="1"/>
    <col min="6659" max="6662" width="24.28515625" style="55" customWidth="1"/>
    <col min="6663" max="6663" width="15.7109375" style="55" customWidth="1"/>
    <col min="6664" max="6912" width="9.140625" style="55"/>
    <col min="6913" max="6913" width="45" style="55" customWidth="1"/>
    <col min="6914" max="6914" width="45.140625" style="55" customWidth="1"/>
    <col min="6915" max="6918" width="24.28515625" style="55" customWidth="1"/>
    <col min="6919" max="6919" width="15.7109375" style="55" customWidth="1"/>
    <col min="6920" max="7168" width="9.140625" style="55"/>
    <col min="7169" max="7169" width="45" style="55" customWidth="1"/>
    <col min="7170" max="7170" width="45.140625" style="55" customWidth="1"/>
    <col min="7171" max="7174" width="24.28515625" style="55" customWidth="1"/>
    <col min="7175" max="7175" width="15.7109375" style="55" customWidth="1"/>
    <col min="7176" max="7424" width="9.140625" style="55"/>
    <col min="7425" max="7425" width="45" style="55" customWidth="1"/>
    <col min="7426" max="7426" width="45.140625" style="55" customWidth="1"/>
    <col min="7427" max="7430" width="24.28515625" style="55" customWidth="1"/>
    <col min="7431" max="7431" width="15.7109375" style="55" customWidth="1"/>
    <col min="7432" max="7680" width="9.140625" style="55"/>
    <col min="7681" max="7681" width="45" style="55" customWidth="1"/>
    <col min="7682" max="7682" width="45.140625" style="55" customWidth="1"/>
    <col min="7683" max="7686" width="24.28515625" style="55" customWidth="1"/>
    <col min="7687" max="7687" width="15.7109375" style="55" customWidth="1"/>
    <col min="7688" max="7936" width="9.140625" style="55"/>
    <col min="7937" max="7937" width="45" style="55" customWidth="1"/>
    <col min="7938" max="7938" width="45.140625" style="55" customWidth="1"/>
    <col min="7939" max="7942" width="24.28515625" style="55" customWidth="1"/>
    <col min="7943" max="7943" width="15.7109375" style="55" customWidth="1"/>
    <col min="7944" max="8192" width="9.140625" style="55"/>
    <col min="8193" max="8193" width="45" style="55" customWidth="1"/>
    <col min="8194" max="8194" width="45.140625" style="55" customWidth="1"/>
    <col min="8195" max="8198" width="24.28515625" style="55" customWidth="1"/>
    <col min="8199" max="8199" width="15.7109375" style="55" customWidth="1"/>
    <col min="8200" max="8448" width="9.140625" style="55"/>
    <col min="8449" max="8449" width="45" style="55" customWidth="1"/>
    <col min="8450" max="8450" width="45.140625" style="55" customWidth="1"/>
    <col min="8451" max="8454" width="24.28515625" style="55" customWidth="1"/>
    <col min="8455" max="8455" width="15.7109375" style="55" customWidth="1"/>
    <col min="8456" max="8704" width="9.140625" style="55"/>
    <col min="8705" max="8705" width="45" style="55" customWidth="1"/>
    <col min="8706" max="8706" width="45.140625" style="55" customWidth="1"/>
    <col min="8707" max="8710" width="24.28515625" style="55" customWidth="1"/>
    <col min="8711" max="8711" width="15.7109375" style="55" customWidth="1"/>
    <col min="8712" max="8960" width="9.140625" style="55"/>
    <col min="8961" max="8961" width="45" style="55" customWidth="1"/>
    <col min="8962" max="8962" width="45.140625" style="55" customWidth="1"/>
    <col min="8963" max="8966" width="24.28515625" style="55" customWidth="1"/>
    <col min="8967" max="8967" width="15.7109375" style="55" customWidth="1"/>
    <col min="8968" max="9216" width="9.140625" style="55"/>
    <col min="9217" max="9217" width="45" style="55" customWidth="1"/>
    <col min="9218" max="9218" width="45.140625" style="55" customWidth="1"/>
    <col min="9219" max="9222" width="24.28515625" style="55" customWidth="1"/>
    <col min="9223" max="9223" width="15.7109375" style="55" customWidth="1"/>
    <col min="9224" max="9472" width="9.140625" style="55"/>
    <col min="9473" max="9473" width="45" style="55" customWidth="1"/>
    <col min="9474" max="9474" width="45.140625" style="55" customWidth="1"/>
    <col min="9475" max="9478" width="24.28515625" style="55" customWidth="1"/>
    <col min="9479" max="9479" width="15.7109375" style="55" customWidth="1"/>
    <col min="9480" max="9728" width="9.140625" style="55"/>
    <col min="9729" max="9729" width="45" style="55" customWidth="1"/>
    <col min="9730" max="9730" width="45.140625" style="55" customWidth="1"/>
    <col min="9731" max="9734" width="24.28515625" style="55" customWidth="1"/>
    <col min="9735" max="9735" width="15.7109375" style="55" customWidth="1"/>
    <col min="9736" max="9984" width="9.140625" style="55"/>
    <col min="9985" max="9985" width="45" style="55" customWidth="1"/>
    <col min="9986" max="9986" width="45.140625" style="55" customWidth="1"/>
    <col min="9987" max="9990" width="24.28515625" style="55" customWidth="1"/>
    <col min="9991" max="9991" width="15.7109375" style="55" customWidth="1"/>
    <col min="9992" max="10240" width="9.140625" style="55"/>
    <col min="10241" max="10241" width="45" style="55" customWidth="1"/>
    <col min="10242" max="10242" width="45.140625" style="55" customWidth="1"/>
    <col min="10243" max="10246" width="24.28515625" style="55" customWidth="1"/>
    <col min="10247" max="10247" width="15.7109375" style="55" customWidth="1"/>
    <col min="10248" max="10496" width="9.140625" style="55"/>
    <col min="10497" max="10497" width="45" style="55" customWidth="1"/>
    <col min="10498" max="10498" width="45.140625" style="55" customWidth="1"/>
    <col min="10499" max="10502" width="24.28515625" style="55" customWidth="1"/>
    <col min="10503" max="10503" width="15.7109375" style="55" customWidth="1"/>
    <col min="10504" max="10752" width="9.140625" style="55"/>
    <col min="10753" max="10753" width="45" style="55" customWidth="1"/>
    <col min="10754" max="10754" width="45.140625" style="55" customWidth="1"/>
    <col min="10755" max="10758" width="24.28515625" style="55" customWidth="1"/>
    <col min="10759" max="10759" width="15.7109375" style="55" customWidth="1"/>
    <col min="10760" max="11008" width="9.140625" style="55"/>
    <col min="11009" max="11009" width="45" style="55" customWidth="1"/>
    <col min="11010" max="11010" width="45.140625" style="55" customWidth="1"/>
    <col min="11011" max="11014" width="24.28515625" style="55" customWidth="1"/>
    <col min="11015" max="11015" width="15.7109375" style="55" customWidth="1"/>
    <col min="11016" max="11264" width="9.140625" style="55"/>
    <col min="11265" max="11265" width="45" style="55" customWidth="1"/>
    <col min="11266" max="11266" width="45.140625" style="55" customWidth="1"/>
    <col min="11267" max="11270" width="24.28515625" style="55" customWidth="1"/>
    <col min="11271" max="11271" width="15.7109375" style="55" customWidth="1"/>
    <col min="11272" max="11520" width="9.140625" style="55"/>
    <col min="11521" max="11521" width="45" style="55" customWidth="1"/>
    <col min="11522" max="11522" width="45.140625" style="55" customWidth="1"/>
    <col min="11523" max="11526" width="24.28515625" style="55" customWidth="1"/>
    <col min="11527" max="11527" width="15.7109375" style="55" customWidth="1"/>
    <col min="11528" max="11776" width="9.140625" style="55"/>
    <col min="11777" max="11777" width="45" style="55" customWidth="1"/>
    <col min="11778" max="11778" width="45.140625" style="55" customWidth="1"/>
    <col min="11779" max="11782" width="24.28515625" style="55" customWidth="1"/>
    <col min="11783" max="11783" width="15.7109375" style="55" customWidth="1"/>
    <col min="11784" max="12032" width="9.140625" style="55"/>
    <col min="12033" max="12033" width="45" style="55" customWidth="1"/>
    <col min="12034" max="12034" width="45.140625" style="55" customWidth="1"/>
    <col min="12035" max="12038" width="24.28515625" style="55" customWidth="1"/>
    <col min="12039" max="12039" width="15.7109375" style="55" customWidth="1"/>
    <col min="12040" max="12288" width="9.140625" style="55"/>
    <col min="12289" max="12289" width="45" style="55" customWidth="1"/>
    <col min="12290" max="12290" width="45.140625" style="55" customWidth="1"/>
    <col min="12291" max="12294" width="24.28515625" style="55" customWidth="1"/>
    <col min="12295" max="12295" width="15.7109375" style="55" customWidth="1"/>
    <col min="12296" max="12544" width="9.140625" style="55"/>
    <col min="12545" max="12545" width="45" style="55" customWidth="1"/>
    <col min="12546" max="12546" width="45.140625" style="55" customWidth="1"/>
    <col min="12547" max="12550" width="24.28515625" style="55" customWidth="1"/>
    <col min="12551" max="12551" width="15.7109375" style="55" customWidth="1"/>
    <col min="12552" max="12800" width="9.140625" style="55"/>
    <col min="12801" max="12801" width="45" style="55" customWidth="1"/>
    <col min="12802" max="12802" width="45.140625" style="55" customWidth="1"/>
    <col min="12803" max="12806" width="24.28515625" style="55" customWidth="1"/>
    <col min="12807" max="12807" width="15.7109375" style="55" customWidth="1"/>
    <col min="12808" max="13056" width="9.140625" style="55"/>
    <col min="13057" max="13057" width="45" style="55" customWidth="1"/>
    <col min="13058" max="13058" width="45.140625" style="55" customWidth="1"/>
    <col min="13059" max="13062" width="24.28515625" style="55" customWidth="1"/>
    <col min="13063" max="13063" width="15.7109375" style="55" customWidth="1"/>
    <col min="13064" max="13312" width="9.140625" style="55"/>
    <col min="13313" max="13313" width="45" style="55" customWidth="1"/>
    <col min="13314" max="13314" width="45.140625" style="55" customWidth="1"/>
    <col min="13315" max="13318" width="24.28515625" style="55" customWidth="1"/>
    <col min="13319" max="13319" width="15.7109375" style="55" customWidth="1"/>
    <col min="13320" max="13568" width="9.140625" style="55"/>
    <col min="13569" max="13569" width="45" style="55" customWidth="1"/>
    <col min="13570" max="13570" width="45.140625" style="55" customWidth="1"/>
    <col min="13571" max="13574" width="24.28515625" style="55" customWidth="1"/>
    <col min="13575" max="13575" width="15.7109375" style="55" customWidth="1"/>
    <col min="13576" max="13824" width="9.140625" style="55"/>
    <col min="13825" max="13825" width="45" style="55" customWidth="1"/>
    <col min="13826" max="13826" width="45.140625" style="55" customWidth="1"/>
    <col min="13827" max="13830" width="24.28515625" style="55" customWidth="1"/>
    <col min="13831" max="13831" width="15.7109375" style="55" customWidth="1"/>
    <col min="13832" max="14080" width="9.140625" style="55"/>
    <col min="14081" max="14081" width="45" style="55" customWidth="1"/>
    <col min="14082" max="14082" width="45.140625" style="55" customWidth="1"/>
    <col min="14083" max="14086" width="24.28515625" style="55" customWidth="1"/>
    <col min="14087" max="14087" width="15.7109375" style="55" customWidth="1"/>
    <col min="14088" max="14336" width="9.140625" style="55"/>
    <col min="14337" max="14337" width="45" style="55" customWidth="1"/>
    <col min="14338" max="14338" width="45.140625" style="55" customWidth="1"/>
    <col min="14339" max="14342" width="24.28515625" style="55" customWidth="1"/>
    <col min="14343" max="14343" width="15.7109375" style="55" customWidth="1"/>
    <col min="14344" max="14592" width="9.140625" style="55"/>
    <col min="14593" max="14593" width="45" style="55" customWidth="1"/>
    <col min="14594" max="14594" width="45.140625" style="55" customWidth="1"/>
    <col min="14595" max="14598" width="24.28515625" style="55" customWidth="1"/>
    <col min="14599" max="14599" width="15.7109375" style="55" customWidth="1"/>
    <col min="14600" max="14848" width="9.140625" style="55"/>
    <col min="14849" max="14849" width="45" style="55" customWidth="1"/>
    <col min="14850" max="14850" width="45.140625" style="55" customWidth="1"/>
    <col min="14851" max="14854" width="24.28515625" style="55" customWidth="1"/>
    <col min="14855" max="14855" width="15.7109375" style="55" customWidth="1"/>
    <col min="14856" max="15104" width="9.140625" style="55"/>
    <col min="15105" max="15105" width="45" style="55" customWidth="1"/>
    <col min="15106" max="15106" width="45.140625" style="55" customWidth="1"/>
    <col min="15107" max="15110" width="24.28515625" style="55" customWidth="1"/>
    <col min="15111" max="15111" width="15.7109375" style="55" customWidth="1"/>
    <col min="15112" max="15360" width="9.140625" style="55"/>
    <col min="15361" max="15361" width="45" style="55" customWidth="1"/>
    <col min="15362" max="15362" width="45.140625" style="55" customWidth="1"/>
    <col min="15363" max="15366" width="24.28515625" style="55" customWidth="1"/>
    <col min="15367" max="15367" width="15.7109375" style="55" customWidth="1"/>
    <col min="15368" max="15616" width="9.140625" style="55"/>
    <col min="15617" max="15617" width="45" style="55" customWidth="1"/>
    <col min="15618" max="15618" width="45.140625" style="55" customWidth="1"/>
    <col min="15619" max="15622" width="24.28515625" style="55" customWidth="1"/>
    <col min="15623" max="15623" width="15.7109375" style="55" customWidth="1"/>
    <col min="15624" max="15872" width="9.140625" style="55"/>
    <col min="15873" max="15873" width="45" style="55" customWidth="1"/>
    <col min="15874" max="15874" width="45.140625" style="55" customWidth="1"/>
    <col min="15875" max="15878" width="24.28515625" style="55" customWidth="1"/>
    <col min="15879" max="15879" width="15.7109375" style="55" customWidth="1"/>
    <col min="15880" max="16128" width="9.140625" style="55"/>
    <col min="16129" max="16129" width="45" style="55" customWidth="1"/>
    <col min="16130" max="16130" width="45.140625" style="55" customWidth="1"/>
    <col min="16131" max="16134" width="24.28515625" style="55" customWidth="1"/>
    <col min="16135" max="16135" width="15.7109375" style="55" customWidth="1"/>
    <col min="16136" max="16384" width="9.140625" style="55"/>
  </cols>
  <sheetData>
    <row r="1" spans="1:4" x14ac:dyDescent="0.2">
      <c r="A1" s="1" t="s">
        <v>8</v>
      </c>
      <c r="B1" s="1"/>
    </row>
    <row r="2" spans="1:4" ht="15" customHeight="1" x14ac:dyDescent="0.2">
      <c r="A2" s="1" t="s">
        <v>152</v>
      </c>
      <c r="B2" s="1"/>
    </row>
    <row r="3" spans="1:4" ht="15" customHeight="1" x14ac:dyDescent="0.2">
      <c r="A3" s="1"/>
      <c r="B3" s="1"/>
    </row>
    <row r="4" spans="1:4" ht="15" customHeight="1" x14ac:dyDescent="0.2">
      <c r="A4" s="136" t="s">
        <v>9</v>
      </c>
      <c r="B4" s="137"/>
      <c r="C4" s="82"/>
      <c r="D4" s="65" t="s">
        <v>173</v>
      </c>
    </row>
    <row r="5" spans="1:4" ht="15" customHeight="1" x14ac:dyDescent="0.2">
      <c r="A5" s="138" t="s">
        <v>153</v>
      </c>
      <c r="B5" s="139"/>
      <c r="C5" s="83"/>
      <c r="D5" s="66" t="s">
        <v>174</v>
      </c>
    </row>
    <row r="6" spans="1:4" ht="15" customHeight="1" x14ac:dyDescent="0.2">
      <c r="A6" s="136" t="s">
        <v>10</v>
      </c>
      <c r="B6" s="137"/>
      <c r="C6" s="84"/>
      <c r="D6" s="65" t="s">
        <v>175</v>
      </c>
    </row>
    <row r="7" spans="1:4" ht="15" customHeight="1" x14ac:dyDescent="0.2">
      <c r="A7" s="136" t="s">
        <v>11</v>
      </c>
      <c r="B7" s="137"/>
      <c r="C7" s="84"/>
      <c r="D7" s="65" t="s">
        <v>180</v>
      </c>
    </row>
    <row r="8" spans="1:4" ht="15" customHeight="1" x14ac:dyDescent="0.2">
      <c r="A8" s="140" t="s">
        <v>12</v>
      </c>
      <c r="B8" s="140"/>
      <c r="C8" s="114"/>
      <c r="D8" s="63"/>
    </row>
    <row r="9" spans="1:4" ht="15" customHeight="1" x14ac:dyDescent="0.2">
      <c r="A9" s="85" t="s">
        <v>154</v>
      </c>
      <c r="B9" s="86"/>
      <c r="C9" s="87"/>
      <c r="D9" s="64"/>
    </row>
    <row r="10" spans="1:4" ht="30" customHeight="1" x14ac:dyDescent="0.2">
      <c r="A10" s="141" t="s">
        <v>155</v>
      </c>
      <c r="B10" s="142"/>
      <c r="C10" s="88"/>
      <c r="D10" s="74">
        <v>4.8110116100000004</v>
      </c>
    </row>
    <row r="11" spans="1:4" ht="23.25" customHeight="1" x14ac:dyDescent="0.2">
      <c r="A11" s="141" t="s">
        <v>176</v>
      </c>
      <c r="B11" s="142"/>
      <c r="C11" s="88"/>
      <c r="D11" s="132">
        <v>999.81</v>
      </c>
    </row>
    <row r="12" spans="1:4" ht="60.75" customHeight="1" x14ac:dyDescent="0.2">
      <c r="A12" s="141" t="s">
        <v>177</v>
      </c>
      <c r="B12" s="142"/>
      <c r="C12" s="88"/>
      <c r="D12" s="132">
        <v>494.19</v>
      </c>
    </row>
    <row r="13" spans="1:4" ht="58.5" customHeight="1" x14ac:dyDescent="0.2">
      <c r="A13" s="141" t="s">
        <v>178</v>
      </c>
      <c r="B13" s="142"/>
      <c r="C13" s="88"/>
      <c r="D13" s="132">
        <v>407.74</v>
      </c>
    </row>
    <row r="14" spans="1:4" ht="48" customHeight="1" x14ac:dyDescent="0.2">
      <c r="A14" s="141" t="s">
        <v>179</v>
      </c>
      <c r="B14" s="142"/>
      <c r="C14" s="88"/>
      <c r="D14" s="132">
        <v>97.88</v>
      </c>
    </row>
    <row r="15" spans="1:4" ht="66" customHeight="1" x14ac:dyDescent="0.2">
      <c r="A15" s="141" t="s">
        <v>156</v>
      </c>
      <c r="B15" s="142"/>
      <c r="C15" s="88"/>
      <c r="D15" s="74">
        <v>2323.3067190299998</v>
      </c>
    </row>
    <row r="16" spans="1:4" ht="30" customHeight="1" x14ac:dyDescent="0.2">
      <c r="A16" s="141" t="s">
        <v>157</v>
      </c>
      <c r="B16" s="142"/>
      <c r="C16" s="88"/>
      <c r="D16" s="129">
        <v>817890.08</v>
      </c>
    </row>
    <row r="17" spans="1:4" ht="30" customHeight="1" x14ac:dyDescent="0.2">
      <c r="A17" s="141" t="s">
        <v>158</v>
      </c>
      <c r="B17" s="142"/>
      <c r="C17" s="88"/>
      <c r="D17" s="75"/>
    </row>
    <row r="18" spans="1:4" ht="15" customHeight="1" x14ac:dyDescent="0.2">
      <c r="A18" s="134" t="s">
        <v>159</v>
      </c>
      <c r="B18" s="135"/>
      <c r="C18" s="88"/>
      <c r="D18" s="74">
        <v>2298.3851916600001</v>
      </c>
    </row>
    <row r="19" spans="1:4" ht="15" customHeight="1" x14ac:dyDescent="0.2">
      <c r="A19" s="134" t="s">
        <v>160</v>
      </c>
      <c r="B19" s="135"/>
      <c r="C19" s="88"/>
      <c r="D19" s="74">
        <v>3634.7687190699999</v>
      </c>
    </row>
    <row r="20" spans="1:4" ht="15" customHeight="1" x14ac:dyDescent="0.2">
      <c r="A20" s="134" t="s">
        <v>161</v>
      </c>
      <c r="B20" s="135"/>
      <c r="C20" s="88"/>
      <c r="D20" s="74">
        <v>5146.4383750899997</v>
      </c>
    </row>
    <row r="21" spans="1:4" ht="15" customHeight="1" x14ac:dyDescent="0.2">
      <c r="A21" s="134" t="s">
        <v>162</v>
      </c>
      <c r="B21" s="135"/>
      <c r="C21" s="88"/>
      <c r="D21" s="74">
        <v>4098.6560609999997</v>
      </c>
    </row>
    <row r="22" spans="1:4" ht="52.5" customHeight="1" x14ac:dyDescent="0.2">
      <c r="A22" s="141" t="s">
        <v>163</v>
      </c>
      <c r="B22" s="142"/>
      <c r="C22" s="88"/>
      <c r="D22" s="74">
        <v>-7.7151755</v>
      </c>
    </row>
    <row r="23" spans="1:4" ht="52.5" customHeight="1" x14ac:dyDescent="0.25">
      <c r="A23" s="141" t="s">
        <v>145</v>
      </c>
      <c r="B23" s="142"/>
      <c r="C23" s="2"/>
      <c r="D23" s="74">
        <v>2327.4792830199999</v>
      </c>
    </row>
    <row r="24" spans="1:4" ht="52.5" customHeight="1" x14ac:dyDescent="0.25">
      <c r="A24" s="141" t="s">
        <v>146</v>
      </c>
      <c r="B24" s="142"/>
      <c r="C24" s="2"/>
      <c r="D24" s="130"/>
    </row>
    <row r="25" spans="1:4" ht="19.5" customHeight="1" x14ac:dyDescent="0.25">
      <c r="A25" s="134" t="s">
        <v>13</v>
      </c>
      <c r="B25" s="135"/>
      <c r="C25" s="2"/>
      <c r="D25" s="74">
        <v>2302.8097997999998</v>
      </c>
    </row>
    <row r="26" spans="1:4" ht="19.5" customHeight="1" x14ac:dyDescent="0.25">
      <c r="A26" s="134" t="s">
        <v>147</v>
      </c>
      <c r="B26" s="135"/>
      <c r="C26" s="2"/>
      <c r="D26" s="74">
        <v>2331.9620387700002</v>
      </c>
    </row>
    <row r="27" spans="1:4" ht="19.5" customHeight="1" x14ac:dyDescent="0.25">
      <c r="A27" s="134" t="s">
        <v>14</v>
      </c>
      <c r="B27" s="135"/>
      <c r="C27" s="2"/>
      <c r="D27" s="74">
        <v>2344.9759832599998</v>
      </c>
    </row>
    <row r="28" spans="1:4" ht="20.25" customHeight="1" x14ac:dyDescent="0.25">
      <c r="A28" s="134" t="s">
        <v>148</v>
      </c>
      <c r="B28" s="135"/>
      <c r="C28" s="2"/>
      <c r="D28" s="74">
        <v>2335.9995385799998</v>
      </c>
    </row>
    <row r="29" spans="1:4" ht="15" customHeight="1" x14ac:dyDescent="0.2">
      <c r="A29" s="85" t="s">
        <v>164</v>
      </c>
      <c r="B29" s="86"/>
      <c r="C29" s="89"/>
      <c r="D29" s="73"/>
    </row>
    <row r="30" spans="1:4" ht="30" customHeight="1" x14ac:dyDescent="0.2">
      <c r="A30" s="141" t="s">
        <v>15</v>
      </c>
      <c r="B30" s="142"/>
      <c r="C30" s="88"/>
      <c r="D30" s="76">
        <v>77.064999999999998</v>
      </c>
    </row>
    <row r="31" spans="1:4" ht="30" customHeight="1" x14ac:dyDescent="0.2">
      <c r="A31" s="141" t="s">
        <v>165</v>
      </c>
      <c r="B31" s="142"/>
      <c r="C31" s="88"/>
      <c r="D31" s="76">
        <v>0.125</v>
      </c>
    </row>
    <row r="32" spans="1:4" ht="15" customHeight="1" x14ac:dyDescent="0.2">
      <c r="A32" s="85" t="s">
        <v>16</v>
      </c>
      <c r="B32" s="86"/>
      <c r="C32" s="89"/>
      <c r="D32" s="73"/>
    </row>
    <row r="33" spans="1:6" ht="15" customHeight="1" x14ac:dyDescent="0.25">
      <c r="A33" s="141" t="s">
        <v>166</v>
      </c>
      <c r="B33" s="142"/>
      <c r="C33" s="2"/>
      <c r="D33" s="75"/>
    </row>
    <row r="34" spans="1:6" ht="15" customHeight="1" x14ac:dyDescent="0.25">
      <c r="A34" s="134" t="s">
        <v>159</v>
      </c>
      <c r="B34" s="135"/>
      <c r="C34" s="2"/>
      <c r="D34" s="77">
        <v>0</v>
      </c>
    </row>
    <row r="35" spans="1:6" ht="15" customHeight="1" x14ac:dyDescent="0.25">
      <c r="A35" s="134" t="s">
        <v>160</v>
      </c>
      <c r="B35" s="135"/>
      <c r="C35" s="2"/>
      <c r="D35" s="77">
        <v>1.5977107232419999E-3</v>
      </c>
    </row>
    <row r="36" spans="1:6" ht="15" customHeight="1" x14ac:dyDescent="0.25">
      <c r="A36" s="134" t="s">
        <v>161</v>
      </c>
      <c r="B36" s="135"/>
      <c r="C36" s="2"/>
      <c r="D36" s="77">
        <v>3.4306276852910001E-3</v>
      </c>
    </row>
    <row r="37" spans="1:6" ht="15" customHeight="1" x14ac:dyDescent="0.25">
      <c r="A37" s="134" t="s">
        <v>162</v>
      </c>
      <c r="B37" s="135"/>
      <c r="C37" s="2"/>
      <c r="D37" s="77">
        <v>2.160125805727E-3</v>
      </c>
    </row>
    <row r="39" spans="1:6" x14ac:dyDescent="0.2">
      <c r="A39" s="123" t="s">
        <v>0</v>
      </c>
      <c r="B39" s="124"/>
      <c r="C39" s="124"/>
      <c r="D39" s="125"/>
      <c r="E39" s="125"/>
      <c r="F39" s="126"/>
    </row>
    <row r="40" spans="1:6" ht="280.5" customHeight="1" x14ac:dyDescent="0.2">
      <c r="A40" s="143" t="s">
        <v>1</v>
      </c>
      <c r="B40" s="143" t="s">
        <v>2</v>
      </c>
      <c r="C40" s="59" t="s">
        <v>3</v>
      </c>
      <c r="D40" s="59" t="s">
        <v>4</v>
      </c>
      <c r="E40" s="59" t="s">
        <v>5</v>
      </c>
      <c r="F40" s="59" t="s">
        <v>6</v>
      </c>
    </row>
    <row r="41" spans="1:6" x14ac:dyDescent="0.2">
      <c r="A41" s="144"/>
      <c r="B41" s="144"/>
      <c r="C41" s="59" t="s">
        <v>7</v>
      </c>
      <c r="D41" s="59" t="s">
        <v>7</v>
      </c>
      <c r="E41" s="60" t="s">
        <v>7</v>
      </c>
      <c r="F41" s="60" t="s">
        <v>7</v>
      </c>
    </row>
    <row r="42" spans="1:6" ht="30.75" customHeight="1" x14ac:dyDescent="0.2">
      <c r="A42" s="127"/>
      <c r="B42" s="127"/>
      <c r="C42" s="127"/>
      <c r="D42" s="127"/>
      <c r="E42" s="115"/>
      <c r="F42" s="128"/>
    </row>
    <row r="43" spans="1:6" ht="12.75" customHeight="1" x14ac:dyDescent="0.2">
      <c r="A43" s="133">
        <v>45597</v>
      </c>
      <c r="B43" s="78">
        <v>1</v>
      </c>
      <c r="C43" s="79">
        <v>2243.8604811099999</v>
      </c>
      <c r="D43" s="79">
        <v>2251.8089030800002</v>
      </c>
      <c r="E43" s="79">
        <v>112.59044514999999</v>
      </c>
      <c r="F43" s="79">
        <v>112.59044514999999</v>
      </c>
    </row>
    <row r="44" spans="1:6" ht="12.75" customHeight="1" x14ac:dyDescent="0.2">
      <c r="A44" s="133">
        <v>45597</v>
      </c>
      <c r="B44" s="78">
        <v>2</v>
      </c>
      <c r="C44" s="79">
        <v>2286.9076205299998</v>
      </c>
      <c r="D44" s="79">
        <v>2295.1741809</v>
      </c>
      <c r="E44" s="79">
        <v>114.75870904999999</v>
      </c>
      <c r="F44" s="79">
        <v>114.75870904999999</v>
      </c>
    </row>
    <row r="45" spans="1:6" ht="12.75" customHeight="1" x14ac:dyDescent="0.2">
      <c r="A45" s="133">
        <v>45597</v>
      </c>
      <c r="B45" s="78">
        <v>3</v>
      </c>
      <c r="C45" s="79">
        <v>2304.93859926</v>
      </c>
      <c r="D45" s="79">
        <v>2312.7396469400001</v>
      </c>
      <c r="E45" s="79">
        <v>115.63698235</v>
      </c>
      <c r="F45" s="79">
        <v>115.63698235</v>
      </c>
    </row>
    <row r="46" spans="1:6" ht="12.75" customHeight="1" x14ac:dyDescent="0.2">
      <c r="A46" s="133">
        <v>45597</v>
      </c>
      <c r="B46" s="78">
        <v>4</v>
      </c>
      <c r="C46" s="79">
        <v>2266.23769485</v>
      </c>
      <c r="D46" s="79">
        <v>2281.5462289100001</v>
      </c>
      <c r="E46" s="79">
        <v>114.07731145</v>
      </c>
      <c r="F46" s="79">
        <v>114.07731145</v>
      </c>
    </row>
    <row r="47" spans="1:6" ht="12.75" customHeight="1" x14ac:dyDescent="0.2">
      <c r="A47" s="133">
        <v>45597</v>
      </c>
      <c r="B47" s="78">
        <v>5</v>
      </c>
      <c r="C47" s="79">
        <v>2310.4492563499998</v>
      </c>
      <c r="D47" s="79">
        <v>2313.4638366600002</v>
      </c>
      <c r="E47" s="79">
        <v>115.67319182999999</v>
      </c>
      <c r="F47" s="79">
        <v>115.67319182999999</v>
      </c>
    </row>
    <row r="48" spans="1:6" ht="12.75" customHeight="1" x14ac:dyDescent="0.2">
      <c r="A48" s="133">
        <v>45597</v>
      </c>
      <c r="B48" s="78">
        <v>6</v>
      </c>
      <c r="C48" s="79">
        <v>2296.8299273399998</v>
      </c>
      <c r="D48" s="79">
        <v>2317.2648536400002</v>
      </c>
      <c r="E48" s="79">
        <v>115.86324268</v>
      </c>
      <c r="F48" s="79">
        <v>115.86324268</v>
      </c>
    </row>
    <row r="49" spans="1:6" ht="12.75" customHeight="1" x14ac:dyDescent="0.2">
      <c r="A49" s="133">
        <v>45597</v>
      </c>
      <c r="B49" s="78">
        <v>7</v>
      </c>
      <c r="C49" s="79">
        <v>2260.2156016700001</v>
      </c>
      <c r="D49" s="79">
        <v>2279.01081712</v>
      </c>
      <c r="E49" s="79">
        <v>113.95054086</v>
      </c>
      <c r="F49" s="79">
        <v>113.95054086</v>
      </c>
    </row>
    <row r="50" spans="1:6" ht="12.75" customHeight="1" x14ac:dyDescent="0.2">
      <c r="A50" s="133">
        <v>45597</v>
      </c>
      <c r="B50" s="78">
        <v>8</v>
      </c>
      <c r="C50" s="79">
        <v>2277.0261684699999</v>
      </c>
      <c r="D50" s="79">
        <v>2287.9606553200001</v>
      </c>
      <c r="E50" s="79">
        <v>114.39803277</v>
      </c>
      <c r="F50" s="79">
        <v>114.39803277</v>
      </c>
    </row>
    <row r="51" spans="1:6" ht="12.75" customHeight="1" x14ac:dyDescent="0.2">
      <c r="A51" s="133">
        <v>45597</v>
      </c>
      <c r="B51" s="78">
        <v>9</v>
      </c>
      <c r="C51" s="79">
        <v>2290.30335036</v>
      </c>
      <c r="D51" s="79">
        <v>2293.6437052599999</v>
      </c>
      <c r="E51" s="79">
        <v>114.68218526</v>
      </c>
      <c r="F51" s="79">
        <v>114.68218526</v>
      </c>
    </row>
    <row r="52" spans="1:6" ht="12.75" customHeight="1" x14ac:dyDescent="0.2">
      <c r="A52" s="133">
        <v>45597</v>
      </c>
      <c r="B52" s="78">
        <v>10</v>
      </c>
      <c r="C52" s="79">
        <v>2316.8919806099998</v>
      </c>
      <c r="D52" s="79">
        <v>2309.5825707200001</v>
      </c>
      <c r="E52" s="79">
        <v>115.47912854</v>
      </c>
      <c r="F52" s="79">
        <v>115.47912854</v>
      </c>
    </row>
    <row r="53" spans="1:6" ht="12.75" customHeight="1" x14ac:dyDescent="0.2">
      <c r="A53" s="133">
        <v>45597</v>
      </c>
      <c r="B53" s="78">
        <v>11</v>
      </c>
      <c r="C53" s="79">
        <v>2314.9920282899998</v>
      </c>
      <c r="D53" s="79">
        <v>2317.6891804500001</v>
      </c>
      <c r="E53" s="79">
        <v>115.88445901999999</v>
      </c>
      <c r="F53" s="79">
        <v>115.88445901999999</v>
      </c>
    </row>
    <row r="54" spans="1:6" ht="12.75" customHeight="1" x14ac:dyDescent="0.2">
      <c r="A54" s="133">
        <v>45597</v>
      </c>
      <c r="B54" s="78">
        <v>12</v>
      </c>
      <c r="C54" s="79">
        <v>2330.1082554999998</v>
      </c>
      <c r="D54" s="79">
        <v>2328.61418804</v>
      </c>
      <c r="E54" s="79">
        <v>116.4307094</v>
      </c>
      <c r="F54" s="79">
        <v>116.4307094</v>
      </c>
    </row>
    <row r="55" spans="1:6" ht="12.75" customHeight="1" x14ac:dyDescent="0.2">
      <c r="A55" s="133">
        <v>45597</v>
      </c>
      <c r="B55" s="78">
        <v>13</v>
      </c>
      <c r="C55" s="79">
        <v>2317.1915262500002</v>
      </c>
      <c r="D55" s="79">
        <v>2308.0417360900001</v>
      </c>
      <c r="E55" s="79">
        <v>115.40208680000001</v>
      </c>
      <c r="F55" s="79">
        <v>115.40208680000001</v>
      </c>
    </row>
    <row r="56" spans="1:6" ht="12.75" customHeight="1" x14ac:dyDescent="0.2">
      <c r="A56" s="133">
        <v>45597</v>
      </c>
      <c r="B56" s="78">
        <v>14</v>
      </c>
      <c r="C56" s="79">
        <v>2320.7485349399999</v>
      </c>
      <c r="D56" s="79">
        <v>2319.9189653399999</v>
      </c>
      <c r="E56" s="79">
        <v>115.99594827</v>
      </c>
      <c r="F56" s="79">
        <v>115.99594827</v>
      </c>
    </row>
    <row r="57" spans="1:6" ht="12.75" customHeight="1" x14ac:dyDescent="0.2">
      <c r="A57" s="133">
        <v>45597</v>
      </c>
      <c r="B57" s="78">
        <v>15</v>
      </c>
      <c r="C57" s="79">
        <v>2318.8896261199998</v>
      </c>
      <c r="D57" s="79">
        <v>2319.8590737</v>
      </c>
      <c r="E57" s="79">
        <v>115.99295368999999</v>
      </c>
      <c r="F57" s="79">
        <v>115.99295368999999</v>
      </c>
    </row>
    <row r="58" spans="1:6" ht="12.75" customHeight="1" x14ac:dyDescent="0.2">
      <c r="A58" s="133">
        <v>45597</v>
      </c>
      <c r="B58" s="78">
        <v>16</v>
      </c>
      <c r="C58" s="79">
        <v>2311.6976513599998</v>
      </c>
      <c r="D58" s="79">
        <v>2305.9574317699999</v>
      </c>
      <c r="E58" s="79">
        <v>115.29787159</v>
      </c>
      <c r="F58" s="79">
        <v>115.29787159</v>
      </c>
    </row>
    <row r="59" spans="1:6" ht="12.75" customHeight="1" x14ac:dyDescent="0.2">
      <c r="A59" s="133">
        <v>45597</v>
      </c>
      <c r="B59" s="78">
        <v>17</v>
      </c>
      <c r="C59" s="79">
        <v>2324.1415751099998</v>
      </c>
      <c r="D59" s="79">
        <v>2325.2989540399999</v>
      </c>
      <c r="E59" s="79">
        <v>116.26494769999999</v>
      </c>
      <c r="F59" s="79">
        <v>116.26494769999999</v>
      </c>
    </row>
    <row r="60" spans="1:6" ht="12.75" customHeight="1" x14ac:dyDescent="0.2">
      <c r="A60" s="133">
        <v>45597</v>
      </c>
      <c r="B60" s="78">
        <v>18</v>
      </c>
      <c r="C60" s="79">
        <v>2343.87752748</v>
      </c>
      <c r="D60" s="79">
        <v>2342.81622221</v>
      </c>
      <c r="E60" s="79">
        <v>117.14081111</v>
      </c>
      <c r="F60" s="79">
        <v>117.14081111</v>
      </c>
    </row>
    <row r="61" spans="1:6" ht="12.75" customHeight="1" x14ac:dyDescent="0.2">
      <c r="A61" s="133">
        <v>45597</v>
      </c>
      <c r="B61" s="78">
        <v>19</v>
      </c>
      <c r="C61" s="79">
        <v>2338.6017348</v>
      </c>
      <c r="D61" s="79">
        <v>2339.70820546</v>
      </c>
      <c r="E61" s="79">
        <v>116.98541027</v>
      </c>
      <c r="F61" s="79">
        <v>116.98541027</v>
      </c>
    </row>
    <row r="62" spans="1:6" ht="12.75" customHeight="1" x14ac:dyDescent="0.2">
      <c r="A62" s="133">
        <v>45597</v>
      </c>
      <c r="B62" s="78">
        <v>20</v>
      </c>
      <c r="C62" s="79">
        <v>2317.2252026699998</v>
      </c>
      <c r="D62" s="79">
        <v>2320.8244175099999</v>
      </c>
      <c r="E62" s="79">
        <v>116.04122088</v>
      </c>
      <c r="F62" s="79">
        <v>116.04122088</v>
      </c>
    </row>
    <row r="63" spans="1:6" ht="12.75" customHeight="1" x14ac:dyDescent="0.2">
      <c r="A63" s="133">
        <v>45597</v>
      </c>
      <c r="B63" s="78">
        <v>21</v>
      </c>
      <c r="C63" s="79">
        <v>2289.9128412099999</v>
      </c>
      <c r="D63" s="79">
        <v>2282.8760193799999</v>
      </c>
      <c r="E63" s="79">
        <v>114.14380097</v>
      </c>
      <c r="F63" s="79">
        <v>114.14380097</v>
      </c>
    </row>
    <row r="64" spans="1:6" ht="12.75" customHeight="1" x14ac:dyDescent="0.2">
      <c r="A64" s="133">
        <v>45597</v>
      </c>
      <c r="B64" s="78">
        <v>22</v>
      </c>
      <c r="C64" s="79">
        <v>2284.0292641400001</v>
      </c>
      <c r="D64" s="79">
        <v>2282.8618951100002</v>
      </c>
      <c r="E64" s="79">
        <v>114.14309476</v>
      </c>
      <c r="F64" s="79">
        <v>114.14309476</v>
      </c>
    </row>
    <row r="65" spans="1:6" ht="12.75" customHeight="1" x14ac:dyDescent="0.2">
      <c r="A65" s="133">
        <v>45597</v>
      </c>
      <c r="B65" s="78">
        <v>23</v>
      </c>
      <c r="C65" s="79">
        <v>2219.6074863200001</v>
      </c>
      <c r="D65" s="79">
        <v>2225.4669231399998</v>
      </c>
      <c r="E65" s="79">
        <v>111.27334616</v>
      </c>
      <c r="F65" s="79">
        <v>111.27334616</v>
      </c>
    </row>
    <row r="66" spans="1:6" ht="12.75" customHeight="1" x14ac:dyDescent="0.2">
      <c r="A66" s="133">
        <v>45597</v>
      </c>
      <c r="B66" s="78">
        <v>24</v>
      </c>
      <c r="C66" s="79">
        <v>2182.5082527999998</v>
      </c>
      <c r="D66" s="79">
        <v>2189.7834539999999</v>
      </c>
      <c r="E66" s="79">
        <v>109.4891727</v>
      </c>
      <c r="F66" s="79">
        <v>109.4891727</v>
      </c>
    </row>
    <row r="67" spans="1:6" ht="12.75" customHeight="1" x14ac:dyDescent="0.2">
      <c r="A67" s="133">
        <v>45598</v>
      </c>
      <c r="B67" s="78">
        <v>1</v>
      </c>
      <c r="C67" s="79">
        <v>2331.5749383299999</v>
      </c>
      <c r="D67" s="79">
        <v>2359.1846023500002</v>
      </c>
      <c r="E67" s="79">
        <v>117.95923012</v>
      </c>
      <c r="F67" s="79">
        <v>117.95923012</v>
      </c>
    </row>
    <row r="68" spans="1:6" ht="12.75" customHeight="1" x14ac:dyDescent="0.2">
      <c r="A68" s="133">
        <v>45598</v>
      </c>
      <c r="B68" s="78">
        <v>2</v>
      </c>
      <c r="C68" s="79">
        <v>2331.4327291700001</v>
      </c>
      <c r="D68" s="79">
        <v>2368.2457893999999</v>
      </c>
      <c r="E68" s="79">
        <v>118.41228947</v>
      </c>
      <c r="F68" s="79">
        <v>118.41228947</v>
      </c>
    </row>
    <row r="69" spans="1:6" ht="12.75" customHeight="1" x14ac:dyDescent="0.2">
      <c r="A69" s="133">
        <v>45598</v>
      </c>
      <c r="B69" s="78">
        <v>3</v>
      </c>
      <c r="C69" s="79">
        <v>2333.2266939900001</v>
      </c>
      <c r="D69" s="79">
        <v>2347.9068583600001</v>
      </c>
      <c r="E69" s="79">
        <v>117.39534292</v>
      </c>
      <c r="F69" s="79">
        <v>117.39534292</v>
      </c>
    </row>
    <row r="70" spans="1:6" ht="12.75" customHeight="1" x14ac:dyDescent="0.2">
      <c r="A70" s="133">
        <v>45598</v>
      </c>
      <c r="B70" s="78">
        <v>4</v>
      </c>
      <c r="C70" s="79">
        <v>2342.6188183499999</v>
      </c>
      <c r="D70" s="79">
        <v>2360.9061969099998</v>
      </c>
      <c r="E70" s="79">
        <v>118.04530985</v>
      </c>
      <c r="F70" s="79">
        <v>118.04530985</v>
      </c>
    </row>
    <row r="71" spans="1:6" ht="12.75" customHeight="1" x14ac:dyDescent="0.2">
      <c r="A71" s="133">
        <v>45598</v>
      </c>
      <c r="B71" s="78">
        <v>5</v>
      </c>
      <c r="C71" s="79">
        <v>2314.4788628800002</v>
      </c>
      <c r="D71" s="79">
        <v>2318.5273788899999</v>
      </c>
      <c r="E71" s="79">
        <v>115.92636894</v>
      </c>
      <c r="F71" s="79">
        <v>115.92636894</v>
      </c>
    </row>
    <row r="72" spans="1:6" ht="12.75" customHeight="1" x14ac:dyDescent="0.2">
      <c r="A72" s="133">
        <v>45598</v>
      </c>
      <c r="B72" s="78">
        <v>6</v>
      </c>
      <c r="C72" s="79">
        <v>2275.6247401000001</v>
      </c>
      <c r="D72" s="79">
        <v>2287.9348890400001</v>
      </c>
      <c r="E72" s="79">
        <v>114.39674445</v>
      </c>
      <c r="F72" s="79">
        <v>114.39674445</v>
      </c>
    </row>
    <row r="73" spans="1:6" ht="12.75" customHeight="1" x14ac:dyDescent="0.2">
      <c r="A73" s="133">
        <v>45598</v>
      </c>
      <c r="B73" s="78">
        <v>7</v>
      </c>
      <c r="C73" s="79">
        <v>2261.0682409800002</v>
      </c>
      <c r="D73" s="79">
        <v>2281.8331819</v>
      </c>
      <c r="E73" s="79">
        <v>114.0916591</v>
      </c>
      <c r="F73" s="79">
        <v>114.0916591</v>
      </c>
    </row>
    <row r="74" spans="1:6" ht="12.75" customHeight="1" x14ac:dyDescent="0.2">
      <c r="A74" s="133">
        <v>45598</v>
      </c>
      <c r="B74" s="78">
        <v>8</v>
      </c>
      <c r="C74" s="79">
        <v>2289.0299846399998</v>
      </c>
      <c r="D74" s="79">
        <v>2309.3451166700002</v>
      </c>
      <c r="E74" s="79">
        <v>115.46725583</v>
      </c>
      <c r="F74" s="79">
        <v>115.46725583</v>
      </c>
    </row>
    <row r="75" spans="1:6" ht="12.75" customHeight="1" x14ac:dyDescent="0.2">
      <c r="A75" s="133">
        <v>45598</v>
      </c>
      <c r="B75" s="78">
        <v>9</v>
      </c>
      <c r="C75" s="79">
        <v>2314.40330348</v>
      </c>
      <c r="D75" s="79">
        <v>2334.2747610500001</v>
      </c>
      <c r="E75" s="79">
        <v>116.71373805</v>
      </c>
      <c r="F75" s="79">
        <v>116.71373805</v>
      </c>
    </row>
    <row r="76" spans="1:6" ht="12.75" customHeight="1" x14ac:dyDescent="0.2">
      <c r="A76" s="133">
        <v>45598</v>
      </c>
      <c r="B76" s="78">
        <v>10</v>
      </c>
      <c r="C76" s="79">
        <v>2297.2975664400001</v>
      </c>
      <c r="D76" s="79">
        <v>2314.6026412000001</v>
      </c>
      <c r="E76" s="79">
        <v>115.73013206</v>
      </c>
      <c r="F76" s="79">
        <v>115.73013206</v>
      </c>
    </row>
    <row r="77" spans="1:6" ht="12.75" customHeight="1" x14ac:dyDescent="0.2">
      <c r="A77" s="133">
        <v>45598</v>
      </c>
      <c r="B77" s="78">
        <v>11</v>
      </c>
      <c r="C77" s="79">
        <v>2294.5501949499999</v>
      </c>
      <c r="D77" s="79">
        <v>2309.3260456399998</v>
      </c>
      <c r="E77" s="79">
        <v>115.46630227999999</v>
      </c>
      <c r="F77" s="79">
        <v>115.46630227999999</v>
      </c>
    </row>
    <row r="78" spans="1:6" ht="12.75" customHeight="1" x14ac:dyDescent="0.2">
      <c r="A78" s="133">
        <v>45598</v>
      </c>
      <c r="B78" s="78">
        <v>12</v>
      </c>
      <c r="C78" s="79">
        <v>2299.4595772399998</v>
      </c>
      <c r="D78" s="79">
        <v>2312.34149862</v>
      </c>
      <c r="E78" s="79">
        <v>115.61707493</v>
      </c>
      <c r="F78" s="79">
        <v>115.61707493</v>
      </c>
    </row>
    <row r="79" spans="1:6" ht="12.75" customHeight="1" x14ac:dyDescent="0.2">
      <c r="A79" s="133">
        <v>45598</v>
      </c>
      <c r="B79" s="78">
        <v>13</v>
      </c>
      <c r="C79" s="79">
        <v>2317.61778878</v>
      </c>
      <c r="D79" s="79">
        <v>2330.5030092100001</v>
      </c>
      <c r="E79" s="79">
        <v>116.52515046000001</v>
      </c>
      <c r="F79" s="79">
        <v>116.52515046000001</v>
      </c>
    </row>
    <row r="80" spans="1:6" ht="12.75" customHeight="1" x14ac:dyDescent="0.2">
      <c r="A80" s="133">
        <v>45598</v>
      </c>
      <c r="B80" s="78">
        <v>14</v>
      </c>
      <c r="C80" s="79">
        <v>2298.7991109099999</v>
      </c>
      <c r="D80" s="79">
        <v>2305.9086605699999</v>
      </c>
      <c r="E80" s="79">
        <v>115.29543303</v>
      </c>
      <c r="F80" s="79">
        <v>115.29543303</v>
      </c>
    </row>
    <row r="81" spans="1:6" ht="12.75" customHeight="1" x14ac:dyDescent="0.2">
      <c r="A81" s="133">
        <v>45598</v>
      </c>
      <c r="B81" s="78">
        <v>15</v>
      </c>
      <c r="C81" s="79">
        <v>2302.8023387600001</v>
      </c>
      <c r="D81" s="79">
        <v>2312.4350962100002</v>
      </c>
      <c r="E81" s="79">
        <v>115.62175481</v>
      </c>
      <c r="F81" s="79">
        <v>115.62175481</v>
      </c>
    </row>
    <row r="82" spans="1:6" ht="12.75" customHeight="1" x14ac:dyDescent="0.2">
      <c r="A82" s="133">
        <v>45598</v>
      </c>
      <c r="B82" s="78">
        <v>16</v>
      </c>
      <c r="C82" s="79">
        <v>2313.4293837</v>
      </c>
      <c r="D82" s="79">
        <v>2320.54988198</v>
      </c>
      <c r="E82" s="79">
        <v>116.0274941</v>
      </c>
      <c r="F82" s="79">
        <v>116.0274941</v>
      </c>
    </row>
    <row r="83" spans="1:6" ht="12.75" customHeight="1" x14ac:dyDescent="0.2">
      <c r="A83" s="133">
        <v>45598</v>
      </c>
      <c r="B83" s="78">
        <v>17</v>
      </c>
      <c r="C83" s="79">
        <v>2311.19404485</v>
      </c>
      <c r="D83" s="79">
        <v>2319.3993466699999</v>
      </c>
      <c r="E83" s="79">
        <v>115.96996733</v>
      </c>
      <c r="F83" s="79">
        <v>115.96996733</v>
      </c>
    </row>
    <row r="84" spans="1:6" ht="12.75" customHeight="1" x14ac:dyDescent="0.2">
      <c r="A84" s="133">
        <v>45598</v>
      </c>
      <c r="B84" s="78">
        <v>18</v>
      </c>
      <c r="C84" s="79">
        <v>2309.3090848100001</v>
      </c>
      <c r="D84" s="79">
        <v>2322.02464169</v>
      </c>
      <c r="E84" s="79">
        <v>116.10123208</v>
      </c>
      <c r="F84" s="79">
        <v>116.10123208</v>
      </c>
    </row>
    <row r="85" spans="1:6" ht="12.75" customHeight="1" x14ac:dyDescent="0.2">
      <c r="A85" s="133">
        <v>45598</v>
      </c>
      <c r="B85" s="78">
        <v>19</v>
      </c>
      <c r="C85" s="79">
        <v>2290.5548626599998</v>
      </c>
      <c r="D85" s="79">
        <v>2304.9180404399999</v>
      </c>
      <c r="E85" s="79">
        <v>115.24590202</v>
      </c>
      <c r="F85" s="79">
        <v>115.24590202</v>
      </c>
    </row>
    <row r="86" spans="1:6" ht="12.75" customHeight="1" x14ac:dyDescent="0.2">
      <c r="A86" s="133">
        <v>45598</v>
      </c>
      <c r="B86" s="78">
        <v>20</v>
      </c>
      <c r="C86" s="79">
        <v>2294.2903893900002</v>
      </c>
      <c r="D86" s="79">
        <v>2306.6076560699998</v>
      </c>
      <c r="E86" s="79">
        <v>115.3303828</v>
      </c>
      <c r="F86" s="79">
        <v>115.3303828</v>
      </c>
    </row>
    <row r="87" spans="1:6" ht="12.75" customHeight="1" x14ac:dyDescent="0.2">
      <c r="A87" s="133">
        <v>45598</v>
      </c>
      <c r="B87" s="78">
        <v>21</v>
      </c>
      <c r="C87" s="79">
        <v>2269.4661216</v>
      </c>
      <c r="D87" s="79">
        <v>2280.70780926</v>
      </c>
      <c r="E87" s="79">
        <v>114.03539046</v>
      </c>
      <c r="F87" s="79">
        <v>114.03539046</v>
      </c>
    </row>
    <row r="88" spans="1:6" ht="12.75" customHeight="1" x14ac:dyDescent="0.2">
      <c r="A88" s="133">
        <v>45598</v>
      </c>
      <c r="B88" s="78">
        <v>22</v>
      </c>
      <c r="C88" s="79">
        <v>2266.6471950099999</v>
      </c>
      <c r="D88" s="79">
        <v>2287.80322854</v>
      </c>
      <c r="E88" s="79">
        <v>114.39016143000001</v>
      </c>
      <c r="F88" s="79">
        <v>114.39016143000001</v>
      </c>
    </row>
    <row r="89" spans="1:6" ht="12.75" customHeight="1" x14ac:dyDescent="0.2">
      <c r="A89" s="133">
        <v>45598</v>
      </c>
      <c r="B89" s="78">
        <v>23</v>
      </c>
      <c r="C89" s="79">
        <v>2246.3907256100001</v>
      </c>
      <c r="D89" s="79">
        <v>2275.6241457199999</v>
      </c>
      <c r="E89" s="79">
        <v>113.78120729</v>
      </c>
      <c r="F89" s="79">
        <v>113.78120729</v>
      </c>
    </row>
    <row r="90" spans="1:6" ht="12.75" customHeight="1" x14ac:dyDescent="0.2">
      <c r="A90" s="133">
        <v>45598</v>
      </c>
      <c r="B90" s="78">
        <v>24</v>
      </c>
      <c r="C90" s="79">
        <v>2204.75595346</v>
      </c>
      <c r="D90" s="79">
        <v>2217.5211662199999</v>
      </c>
      <c r="E90" s="79">
        <v>110.87605831</v>
      </c>
      <c r="F90" s="79">
        <v>110.87605831</v>
      </c>
    </row>
    <row r="91" spans="1:6" ht="12.75" customHeight="1" x14ac:dyDescent="0.2">
      <c r="A91" s="133">
        <v>45599</v>
      </c>
      <c r="B91" s="78">
        <v>1</v>
      </c>
      <c r="C91" s="79">
        <v>2299.5339638800001</v>
      </c>
      <c r="D91" s="79">
        <v>2333.2739605699999</v>
      </c>
      <c r="E91" s="79">
        <v>116.66369803000001</v>
      </c>
      <c r="F91" s="79">
        <v>116.66369803000001</v>
      </c>
    </row>
    <row r="92" spans="1:6" ht="12.75" customHeight="1" x14ac:dyDescent="0.2">
      <c r="A92" s="133">
        <v>45599</v>
      </c>
      <c r="B92" s="78">
        <v>2</v>
      </c>
      <c r="C92" s="79">
        <v>2299.97431138</v>
      </c>
      <c r="D92" s="79">
        <v>2374.0106508099998</v>
      </c>
      <c r="E92" s="79">
        <v>118.70053254</v>
      </c>
      <c r="F92" s="79">
        <v>118.70053254</v>
      </c>
    </row>
    <row r="93" spans="1:6" ht="12.75" customHeight="1" x14ac:dyDescent="0.2">
      <c r="A93" s="133">
        <v>45599</v>
      </c>
      <c r="B93" s="78">
        <v>3</v>
      </c>
      <c r="C93" s="79">
        <v>2342.8090285500002</v>
      </c>
      <c r="D93" s="79">
        <v>2403.9672062200002</v>
      </c>
      <c r="E93" s="79">
        <v>120.19836031</v>
      </c>
      <c r="F93" s="79">
        <v>120.19836031</v>
      </c>
    </row>
    <row r="94" spans="1:6" ht="12.75" customHeight="1" x14ac:dyDescent="0.2">
      <c r="A94" s="133">
        <v>45599</v>
      </c>
      <c r="B94" s="78">
        <v>4</v>
      </c>
      <c r="C94" s="79">
        <v>2374.1080541400001</v>
      </c>
      <c r="D94" s="79">
        <v>2408.9819730700001</v>
      </c>
      <c r="E94" s="79">
        <v>120.44909865</v>
      </c>
      <c r="F94" s="79">
        <v>120.44909865</v>
      </c>
    </row>
    <row r="95" spans="1:6" ht="12.75" customHeight="1" x14ac:dyDescent="0.2">
      <c r="A95" s="133">
        <v>45599</v>
      </c>
      <c r="B95" s="78">
        <v>5</v>
      </c>
      <c r="C95" s="79">
        <v>2354.2059235400002</v>
      </c>
      <c r="D95" s="79">
        <v>2395.0070518900002</v>
      </c>
      <c r="E95" s="79">
        <v>119.75035259000001</v>
      </c>
      <c r="F95" s="79">
        <v>119.75035259000001</v>
      </c>
    </row>
    <row r="96" spans="1:6" ht="12.75" customHeight="1" x14ac:dyDescent="0.2">
      <c r="A96" s="133">
        <v>45599</v>
      </c>
      <c r="B96" s="78">
        <v>6</v>
      </c>
      <c r="C96" s="79">
        <v>2363.2069725599999</v>
      </c>
      <c r="D96" s="79">
        <v>2395.8577924599999</v>
      </c>
      <c r="E96" s="79">
        <v>119.79288962</v>
      </c>
      <c r="F96" s="79">
        <v>119.79288962</v>
      </c>
    </row>
    <row r="97" spans="1:6" ht="12.75" customHeight="1" x14ac:dyDescent="0.2">
      <c r="A97" s="133">
        <v>45599</v>
      </c>
      <c r="B97" s="78">
        <v>7</v>
      </c>
      <c r="C97" s="79">
        <v>2352.79108894</v>
      </c>
      <c r="D97" s="79">
        <v>2388.1717631900001</v>
      </c>
      <c r="E97" s="79">
        <v>119.40858815999999</v>
      </c>
      <c r="F97" s="79">
        <v>119.40858815999999</v>
      </c>
    </row>
    <row r="98" spans="1:6" ht="12.75" customHeight="1" x14ac:dyDescent="0.2">
      <c r="A98" s="133">
        <v>45599</v>
      </c>
      <c r="B98" s="78">
        <v>8</v>
      </c>
      <c r="C98" s="79">
        <v>2358.4739723399998</v>
      </c>
      <c r="D98" s="79">
        <v>2368.29360821</v>
      </c>
      <c r="E98" s="79">
        <v>118.41468041</v>
      </c>
      <c r="F98" s="79">
        <v>118.41468041</v>
      </c>
    </row>
    <row r="99" spans="1:6" ht="12.75" customHeight="1" x14ac:dyDescent="0.2">
      <c r="A99" s="133">
        <v>45599</v>
      </c>
      <c r="B99" s="78">
        <v>9</v>
      </c>
      <c r="C99" s="79">
        <v>2383.4343199599998</v>
      </c>
      <c r="D99" s="79">
        <v>2387.9644089399999</v>
      </c>
      <c r="E99" s="79">
        <v>119.39822045</v>
      </c>
      <c r="F99" s="79">
        <v>119.39822045</v>
      </c>
    </row>
    <row r="100" spans="1:6" ht="12.75" customHeight="1" x14ac:dyDescent="0.2">
      <c r="A100" s="133">
        <v>45599</v>
      </c>
      <c r="B100" s="78">
        <v>10</v>
      </c>
      <c r="C100" s="79">
        <v>2356.5095281600002</v>
      </c>
      <c r="D100" s="79">
        <v>2362.5686360700001</v>
      </c>
      <c r="E100" s="79">
        <v>118.1284318</v>
      </c>
      <c r="F100" s="79">
        <v>118.1284318</v>
      </c>
    </row>
    <row r="101" spans="1:6" ht="12.75" customHeight="1" x14ac:dyDescent="0.2">
      <c r="A101" s="133">
        <v>45599</v>
      </c>
      <c r="B101" s="78">
        <v>11</v>
      </c>
      <c r="C101" s="79">
        <v>2330.7517985499999</v>
      </c>
      <c r="D101" s="79">
        <v>2331.0360808400001</v>
      </c>
      <c r="E101" s="79">
        <v>116.55180403999999</v>
      </c>
      <c r="F101" s="79">
        <v>116.55180403999999</v>
      </c>
    </row>
    <row r="102" spans="1:6" ht="12.75" customHeight="1" x14ac:dyDescent="0.2">
      <c r="A102" s="133">
        <v>45599</v>
      </c>
      <c r="B102" s="78">
        <v>12</v>
      </c>
      <c r="C102" s="79">
        <v>2314.0815848799998</v>
      </c>
      <c r="D102" s="79">
        <v>2315.1186219199999</v>
      </c>
      <c r="E102" s="79">
        <v>115.7559311</v>
      </c>
      <c r="F102" s="79">
        <v>115.7559311</v>
      </c>
    </row>
    <row r="103" spans="1:6" ht="12.75" customHeight="1" x14ac:dyDescent="0.2">
      <c r="A103" s="133">
        <v>45599</v>
      </c>
      <c r="B103" s="78">
        <v>13</v>
      </c>
      <c r="C103" s="79">
        <v>2321.5804276700001</v>
      </c>
      <c r="D103" s="79">
        <v>2319.2957266799999</v>
      </c>
      <c r="E103" s="79">
        <v>115.96478633</v>
      </c>
      <c r="F103" s="79">
        <v>115.96478633</v>
      </c>
    </row>
    <row r="104" spans="1:6" ht="12.75" customHeight="1" x14ac:dyDescent="0.2">
      <c r="A104" s="133">
        <v>45599</v>
      </c>
      <c r="B104" s="78">
        <v>14</v>
      </c>
      <c r="C104" s="79">
        <v>2310.9678047399998</v>
      </c>
      <c r="D104" s="79">
        <v>2318.0354739099998</v>
      </c>
      <c r="E104" s="79">
        <v>115.90177370000001</v>
      </c>
      <c r="F104" s="79">
        <v>115.90177370000001</v>
      </c>
    </row>
    <row r="105" spans="1:6" ht="12.75" customHeight="1" x14ac:dyDescent="0.2">
      <c r="A105" s="133">
        <v>45599</v>
      </c>
      <c r="B105" s="78">
        <v>15</v>
      </c>
      <c r="C105" s="79">
        <v>2308.9532343699998</v>
      </c>
      <c r="D105" s="79">
        <v>2310.0292226800002</v>
      </c>
      <c r="E105" s="79">
        <v>115.50146113</v>
      </c>
      <c r="F105" s="79">
        <v>115.50146113</v>
      </c>
    </row>
    <row r="106" spans="1:6" ht="12.75" customHeight="1" x14ac:dyDescent="0.2">
      <c r="A106" s="133">
        <v>45599</v>
      </c>
      <c r="B106" s="78">
        <v>16</v>
      </c>
      <c r="C106" s="79">
        <v>2315.1747966500002</v>
      </c>
      <c r="D106" s="79">
        <v>2317.1926149199999</v>
      </c>
      <c r="E106" s="79">
        <v>115.85963074999999</v>
      </c>
      <c r="F106" s="79">
        <v>115.85963074999999</v>
      </c>
    </row>
    <row r="107" spans="1:6" ht="12.75" customHeight="1" x14ac:dyDescent="0.2">
      <c r="A107" s="133">
        <v>45599</v>
      </c>
      <c r="B107" s="78">
        <v>17</v>
      </c>
      <c r="C107" s="79">
        <v>2305.1506608200002</v>
      </c>
      <c r="D107" s="79">
        <v>2305.3953280699998</v>
      </c>
      <c r="E107" s="79">
        <v>115.26976639999999</v>
      </c>
      <c r="F107" s="79">
        <v>115.26976639999999</v>
      </c>
    </row>
    <row r="108" spans="1:6" ht="12.75" customHeight="1" x14ac:dyDescent="0.2">
      <c r="A108" s="133">
        <v>45599</v>
      </c>
      <c r="B108" s="78">
        <v>18</v>
      </c>
      <c r="C108" s="79">
        <v>2309.6596967199998</v>
      </c>
      <c r="D108" s="79">
        <v>2306.0465986300001</v>
      </c>
      <c r="E108" s="79">
        <v>115.30232993</v>
      </c>
      <c r="F108" s="79">
        <v>115.30232993</v>
      </c>
    </row>
    <row r="109" spans="1:6" ht="12.75" customHeight="1" x14ac:dyDescent="0.2">
      <c r="A109" s="133">
        <v>45599</v>
      </c>
      <c r="B109" s="78">
        <v>19</v>
      </c>
      <c r="C109" s="79">
        <v>2316.8537610499998</v>
      </c>
      <c r="D109" s="79">
        <v>2315.0387640200001</v>
      </c>
      <c r="E109" s="79">
        <v>115.7519382</v>
      </c>
      <c r="F109" s="79">
        <v>115.7519382</v>
      </c>
    </row>
    <row r="110" spans="1:6" ht="12.75" customHeight="1" x14ac:dyDescent="0.2">
      <c r="A110" s="133">
        <v>45599</v>
      </c>
      <c r="B110" s="78">
        <v>20</v>
      </c>
      <c r="C110" s="79">
        <v>2313.48462862</v>
      </c>
      <c r="D110" s="79">
        <v>2312.5530616999999</v>
      </c>
      <c r="E110" s="79">
        <v>115.62765309</v>
      </c>
      <c r="F110" s="79">
        <v>115.62765309</v>
      </c>
    </row>
    <row r="111" spans="1:6" ht="12.75" customHeight="1" x14ac:dyDescent="0.2">
      <c r="A111" s="133">
        <v>45599</v>
      </c>
      <c r="B111" s="78">
        <v>21</v>
      </c>
      <c r="C111" s="79">
        <v>2317.1021372800001</v>
      </c>
      <c r="D111" s="79">
        <v>2317.36113028</v>
      </c>
      <c r="E111" s="79">
        <v>115.86805651</v>
      </c>
      <c r="F111" s="79">
        <v>115.86805651</v>
      </c>
    </row>
    <row r="112" spans="1:6" ht="12.75" customHeight="1" x14ac:dyDescent="0.2">
      <c r="A112" s="133">
        <v>45599</v>
      </c>
      <c r="B112" s="78">
        <v>22</v>
      </c>
      <c r="C112" s="79">
        <v>2352.1358723600001</v>
      </c>
      <c r="D112" s="79">
        <v>2348.82839921</v>
      </c>
      <c r="E112" s="79">
        <v>117.44141996</v>
      </c>
      <c r="F112" s="79">
        <v>117.44141996</v>
      </c>
    </row>
    <row r="113" spans="1:6" ht="12.75" customHeight="1" x14ac:dyDescent="0.2">
      <c r="A113" s="133">
        <v>45599</v>
      </c>
      <c r="B113" s="78">
        <v>23</v>
      </c>
      <c r="C113" s="79">
        <v>2305.7473661399999</v>
      </c>
      <c r="D113" s="79">
        <v>2308.3833185600001</v>
      </c>
      <c r="E113" s="79">
        <v>115.41916593000001</v>
      </c>
      <c r="F113" s="79">
        <v>115.41916593000001</v>
      </c>
    </row>
    <row r="114" spans="1:6" ht="12.75" customHeight="1" x14ac:dyDescent="0.2">
      <c r="A114" s="133">
        <v>45599</v>
      </c>
      <c r="B114" s="78">
        <v>24</v>
      </c>
      <c r="C114" s="79">
        <v>2287.6034898600001</v>
      </c>
      <c r="D114" s="79">
        <v>2287.5668550999999</v>
      </c>
      <c r="E114" s="79">
        <v>114.37834276</v>
      </c>
      <c r="F114" s="79">
        <v>114.37834276</v>
      </c>
    </row>
    <row r="115" spans="1:6" ht="12.75" customHeight="1" x14ac:dyDescent="0.2">
      <c r="A115" s="133">
        <v>45600</v>
      </c>
      <c r="B115" s="78">
        <v>1</v>
      </c>
      <c r="C115" s="79">
        <v>2406.8137419099999</v>
      </c>
      <c r="D115" s="79">
        <v>2352.8968650900001</v>
      </c>
      <c r="E115" s="79">
        <v>117.64484324999999</v>
      </c>
      <c r="F115" s="79">
        <v>117.64484324999999</v>
      </c>
    </row>
    <row r="116" spans="1:6" ht="12.75" customHeight="1" x14ac:dyDescent="0.2">
      <c r="A116" s="133">
        <v>45600</v>
      </c>
      <c r="B116" s="78">
        <v>2</v>
      </c>
      <c r="C116" s="79">
        <v>2360.21808736</v>
      </c>
      <c r="D116" s="79">
        <v>2304.0560769200001</v>
      </c>
      <c r="E116" s="79">
        <v>115.20280385</v>
      </c>
      <c r="F116" s="79">
        <v>115.20280385</v>
      </c>
    </row>
    <row r="117" spans="1:6" ht="12.75" customHeight="1" x14ac:dyDescent="0.2">
      <c r="A117" s="133">
        <v>45600</v>
      </c>
      <c r="B117" s="78">
        <v>3</v>
      </c>
      <c r="C117" s="79">
        <v>2371.2518356</v>
      </c>
      <c r="D117" s="79">
        <v>2335.7972901500002</v>
      </c>
      <c r="E117" s="79">
        <v>116.78986451</v>
      </c>
      <c r="F117" s="79">
        <v>116.78986451</v>
      </c>
    </row>
    <row r="118" spans="1:6" ht="12.75" customHeight="1" x14ac:dyDescent="0.2">
      <c r="A118" s="133">
        <v>45600</v>
      </c>
      <c r="B118" s="78">
        <v>4</v>
      </c>
      <c r="C118" s="79">
        <v>2335.7033068599999</v>
      </c>
      <c r="D118" s="79">
        <v>2352.6855429799998</v>
      </c>
      <c r="E118" s="79">
        <v>117.63427715</v>
      </c>
      <c r="F118" s="79">
        <v>117.63427715</v>
      </c>
    </row>
    <row r="119" spans="1:6" ht="12.75" customHeight="1" x14ac:dyDescent="0.2">
      <c r="A119" s="133">
        <v>45600</v>
      </c>
      <c r="B119" s="78">
        <v>5</v>
      </c>
      <c r="C119" s="79">
        <v>2313.8928011399998</v>
      </c>
      <c r="D119" s="79">
        <v>2338.8714432000002</v>
      </c>
      <c r="E119" s="79">
        <v>116.94357216</v>
      </c>
      <c r="F119" s="79">
        <v>116.94357216</v>
      </c>
    </row>
    <row r="120" spans="1:6" ht="12.75" customHeight="1" x14ac:dyDescent="0.2">
      <c r="A120" s="133">
        <v>45600</v>
      </c>
      <c r="B120" s="78">
        <v>6</v>
      </c>
      <c r="C120" s="79">
        <v>2307.9628958600001</v>
      </c>
      <c r="D120" s="79">
        <v>2318.4581440900001</v>
      </c>
      <c r="E120" s="79">
        <v>115.9229072</v>
      </c>
      <c r="F120" s="79">
        <v>115.9229072</v>
      </c>
    </row>
    <row r="121" spans="1:6" ht="12.75" customHeight="1" x14ac:dyDescent="0.2">
      <c r="A121" s="133">
        <v>45600</v>
      </c>
      <c r="B121" s="78">
        <v>7</v>
      </c>
      <c r="C121" s="79">
        <v>2355.7989017099999</v>
      </c>
      <c r="D121" s="79">
        <v>2363.9255312800001</v>
      </c>
      <c r="E121" s="79">
        <v>118.19627656</v>
      </c>
      <c r="F121" s="79">
        <v>118.19627656</v>
      </c>
    </row>
    <row r="122" spans="1:6" ht="12.75" customHeight="1" x14ac:dyDescent="0.2">
      <c r="A122" s="133">
        <v>45600</v>
      </c>
      <c r="B122" s="78">
        <v>8</v>
      </c>
      <c r="C122" s="79">
        <v>2350.1274572900002</v>
      </c>
      <c r="D122" s="79">
        <v>2353.2191048899999</v>
      </c>
      <c r="E122" s="79">
        <v>117.66095524000001</v>
      </c>
      <c r="F122" s="79">
        <v>117.66095524000001</v>
      </c>
    </row>
    <row r="123" spans="1:6" ht="12.75" customHeight="1" x14ac:dyDescent="0.2">
      <c r="A123" s="133">
        <v>45600</v>
      </c>
      <c r="B123" s="78">
        <v>9</v>
      </c>
      <c r="C123" s="79">
        <v>2311.8817568700001</v>
      </c>
      <c r="D123" s="79">
        <v>2311.11652465</v>
      </c>
      <c r="E123" s="79">
        <v>115.55582622999999</v>
      </c>
      <c r="F123" s="79">
        <v>115.55582622999999</v>
      </c>
    </row>
    <row r="124" spans="1:6" ht="12.75" customHeight="1" x14ac:dyDescent="0.2">
      <c r="A124" s="133">
        <v>45600</v>
      </c>
      <c r="B124" s="78">
        <v>10</v>
      </c>
      <c r="C124" s="79">
        <v>2301.4772634699998</v>
      </c>
      <c r="D124" s="79">
        <v>2305.7025152800002</v>
      </c>
      <c r="E124" s="79">
        <v>115.28512576</v>
      </c>
      <c r="F124" s="79">
        <v>115.28512576</v>
      </c>
    </row>
    <row r="125" spans="1:6" ht="12.75" customHeight="1" x14ac:dyDescent="0.2">
      <c r="A125" s="133">
        <v>45600</v>
      </c>
      <c r="B125" s="78">
        <v>11</v>
      </c>
      <c r="C125" s="79">
        <v>2282.5194224100001</v>
      </c>
      <c r="D125" s="79">
        <v>2294.3576576999999</v>
      </c>
      <c r="E125" s="79">
        <v>114.71788289</v>
      </c>
      <c r="F125" s="79">
        <v>114.71788289</v>
      </c>
    </row>
    <row r="126" spans="1:6" ht="12.75" customHeight="1" x14ac:dyDescent="0.2">
      <c r="A126" s="133">
        <v>45600</v>
      </c>
      <c r="B126" s="78">
        <v>12</v>
      </c>
      <c r="C126" s="79">
        <v>2279.04568161</v>
      </c>
      <c r="D126" s="79">
        <v>2288.3001851399999</v>
      </c>
      <c r="E126" s="79">
        <v>114.41500926000001</v>
      </c>
      <c r="F126" s="79">
        <v>114.41500926000001</v>
      </c>
    </row>
    <row r="127" spans="1:6" ht="12.75" customHeight="1" x14ac:dyDescent="0.2">
      <c r="A127" s="133">
        <v>45600</v>
      </c>
      <c r="B127" s="78">
        <v>13</v>
      </c>
      <c r="C127" s="79">
        <v>2298.7834850499999</v>
      </c>
      <c r="D127" s="79">
        <v>2307.3301342999998</v>
      </c>
      <c r="E127" s="79">
        <v>115.36650672</v>
      </c>
      <c r="F127" s="79">
        <v>115.36650672</v>
      </c>
    </row>
    <row r="128" spans="1:6" ht="12.75" customHeight="1" x14ac:dyDescent="0.2">
      <c r="A128" s="133">
        <v>45600</v>
      </c>
      <c r="B128" s="78">
        <v>14</v>
      </c>
      <c r="C128" s="79">
        <v>2293.1589500199998</v>
      </c>
      <c r="D128" s="79">
        <v>2309.2636458100001</v>
      </c>
      <c r="E128" s="79">
        <v>115.46318229000001</v>
      </c>
      <c r="F128" s="79">
        <v>115.46318229000001</v>
      </c>
    </row>
    <row r="129" spans="1:6" ht="12.75" customHeight="1" x14ac:dyDescent="0.2">
      <c r="A129" s="133">
        <v>45600</v>
      </c>
      <c r="B129" s="78">
        <v>15</v>
      </c>
      <c r="C129" s="79">
        <v>2288.44447661</v>
      </c>
      <c r="D129" s="79">
        <v>2294.2763503199999</v>
      </c>
      <c r="E129" s="79">
        <v>114.71381752000001</v>
      </c>
      <c r="F129" s="79">
        <v>114.71381752000001</v>
      </c>
    </row>
    <row r="130" spans="1:6" ht="12.75" customHeight="1" x14ac:dyDescent="0.2">
      <c r="A130" s="133">
        <v>45600</v>
      </c>
      <c r="B130" s="78">
        <v>16</v>
      </c>
      <c r="C130" s="79">
        <v>2284.67847334</v>
      </c>
      <c r="D130" s="79">
        <v>2296.9848465999999</v>
      </c>
      <c r="E130" s="79">
        <v>114.84924233</v>
      </c>
      <c r="F130" s="79">
        <v>114.84924233</v>
      </c>
    </row>
    <row r="131" spans="1:6" ht="12.75" customHeight="1" x14ac:dyDescent="0.2">
      <c r="A131" s="133">
        <v>45600</v>
      </c>
      <c r="B131" s="78">
        <v>17</v>
      </c>
      <c r="C131" s="79">
        <v>2267.6432659299999</v>
      </c>
      <c r="D131" s="79">
        <v>2279.5925954300001</v>
      </c>
      <c r="E131" s="79">
        <v>113.97962977</v>
      </c>
      <c r="F131" s="79">
        <v>113.97962977</v>
      </c>
    </row>
    <row r="132" spans="1:6" ht="12.75" customHeight="1" x14ac:dyDescent="0.2">
      <c r="A132" s="133">
        <v>45600</v>
      </c>
      <c r="B132" s="78">
        <v>18</v>
      </c>
      <c r="C132" s="79">
        <v>2281.6633465499999</v>
      </c>
      <c r="D132" s="79">
        <v>2298.6279746</v>
      </c>
      <c r="E132" s="79">
        <v>114.93139873</v>
      </c>
      <c r="F132" s="79">
        <v>114.93139873</v>
      </c>
    </row>
    <row r="133" spans="1:6" ht="12.75" customHeight="1" x14ac:dyDescent="0.2">
      <c r="A133" s="133">
        <v>45600</v>
      </c>
      <c r="B133" s="78">
        <v>19</v>
      </c>
      <c r="C133" s="79">
        <v>2286.9891158599999</v>
      </c>
      <c r="D133" s="79">
        <v>2303.4345041699999</v>
      </c>
      <c r="E133" s="79">
        <v>115.17172521000001</v>
      </c>
      <c r="F133" s="79">
        <v>115.17172521000001</v>
      </c>
    </row>
    <row r="134" spans="1:6" ht="12.75" customHeight="1" x14ac:dyDescent="0.2">
      <c r="A134" s="133">
        <v>45600</v>
      </c>
      <c r="B134" s="78">
        <v>20</v>
      </c>
      <c r="C134" s="79">
        <v>2257.3620996899999</v>
      </c>
      <c r="D134" s="79">
        <v>2272.0765142199998</v>
      </c>
      <c r="E134" s="79">
        <v>113.60382571</v>
      </c>
      <c r="F134" s="79">
        <v>113.60382571</v>
      </c>
    </row>
    <row r="135" spans="1:6" ht="12.75" customHeight="1" x14ac:dyDescent="0.2">
      <c r="A135" s="133">
        <v>45600</v>
      </c>
      <c r="B135" s="78">
        <v>21</v>
      </c>
      <c r="C135" s="79">
        <v>2275.2683643800001</v>
      </c>
      <c r="D135" s="79">
        <v>2290.5886894099999</v>
      </c>
      <c r="E135" s="79">
        <v>114.52943447</v>
      </c>
      <c r="F135" s="79">
        <v>114.52943447</v>
      </c>
    </row>
    <row r="136" spans="1:6" ht="12.75" customHeight="1" x14ac:dyDescent="0.2">
      <c r="A136" s="133">
        <v>45600</v>
      </c>
      <c r="B136" s="78">
        <v>22</v>
      </c>
      <c r="C136" s="79">
        <v>2290.11759751</v>
      </c>
      <c r="D136" s="79">
        <v>2301.9187115999998</v>
      </c>
      <c r="E136" s="79">
        <v>115.09593558</v>
      </c>
      <c r="F136" s="79">
        <v>115.09593558</v>
      </c>
    </row>
    <row r="137" spans="1:6" ht="12.75" customHeight="1" x14ac:dyDescent="0.2">
      <c r="A137" s="133">
        <v>45600</v>
      </c>
      <c r="B137" s="78">
        <v>23</v>
      </c>
      <c r="C137" s="79">
        <v>2269.3200170499999</v>
      </c>
      <c r="D137" s="79">
        <v>2285.31738468</v>
      </c>
      <c r="E137" s="79">
        <v>114.26586923000001</v>
      </c>
      <c r="F137" s="79">
        <v>114.26586923000001</v>
      </c>
    </row>
    <row r="138" spans="1:6" ht="12.75" customHeight="1" x14ac:dyDescent="0.2">
      <c r="A138" s="133">
        <v>45600</v>
      </c>
      <c r="B138" s="78">
        <v>24</v>
      </c>
      <c r="C138" s="79">
        <v>2242.38445086</v>
      </c>
      <c r="D138" s="79">
        <v>2261.3060044600002</v>
      </c>
      <c r="E138" s="79">
        <v>113.06530022</v>
      </c>
      <c r="F138" s="79">
        <v>113.06530022</v>
      </c>
    </row>
    <row r="139" spans="1:6" ht="12.75" customHeight="1" x14ac:dyDescent="0.2">
      <c r="A139" s="133">
        <v>45601</v>
      </c>
      <c r="B139" s="78">
        <v>1</v>
      </c>
      <c r="C139" s="79">
        <v>2306.3160720599999</v>
      </c>
      <c r="D139" s="79">
        <v>2305.4957281900001</v>
      </c>
      <c r="E139" s="79">
        <v>115.27478641</v>
      </c>
      <c r="F139" s="79">
        <v>115.27478641</v>
      </c>
    </row>
    <row r="140" spans="1:6" ht="12.75" customHeight="1" x14ac:dyDescent="0.2">
      <c r="A140" s="133">
        <v>45601</v>
      </c>
      <c r="B140" s="78">
        <v>2</v>
      </c>
      <c r="C140" s="79">
        <v>2349.1138025099999</v>
      </c>
      <c r="D140" s="79">
        <v>2345.4977949899999</v>
      </c>
      <c r="E140" s="79">
        <v>117.27488975</v>
      </c>
      <c r="F140" s="79">
        <v>117.27488975</v>
      </c>
    </row>
    <row r="141" spans="1:6" ht="12.75" customHeight="1" x14ac:dyDescent="0.2">
      <c r="A141" s="133">
        <v>45601</v>
      </c>
      <c r="B141" s="78">
        <v>3</v>
      </c>
      <c r="C141" s="79">
        <v>2340.5133291299999</v>
      </c>
      <c r="D141" s="79">
        <v>2355.2980971900001</v>
      </c>
      <c r="E141" s="79">
        <v>117.76490486</v>
      </c>
      <c r="F141" s="79">
        <v>117.76490486</v>
      </c>
    </row>
    <row r="142" spans="1:6" ht="12.75" customHeight="1" x14ac:dyDescent="0.2">
      <c r="A142" s="133">
        <v>45601</v>
      </c>
      <c r="B142" s="78">
        <v>4</v>
      </c>
      <c r="C142" s="79">
        <v>2353.0520352200001</v>
      </c>
      <c r="D142" s="79">
        <v>2377.7832180199998</v>
      </c>
      <c r="E142" s="79">
        <v>118.88916089999999</v>
      </c>
      <c r="F142" s="79">
        <v>118.88916089999999</v>
      </c>
    </row>
    <row r="143" spans="1:6" ht="12.75" customHeight="1" x14ac:dyDescent="0.2">
      <c r="A143" s="133">
        <v>45601</v>
      </c>
      <c r="B143" s="78">
        <v>5</v>
      </c>
      <c r="C143" s="79">
        <v>2327.8648158000001</v>
      </c>
      <c r="D143" s="79">
        <v>2327.2656502899999</v>
      </c>
      <c r="E143" s="79">
        <v>116.36328251</v>
      </c>
      <c r="F143" s="79">
        <v>116.36328251</v>
      </c>
    </row>
    <row r="144" spans="1:6" ht="12.75" customHeight="1" x14ac:dyDescent="0.2">
      <c r="A144" s="133">
        <v>45601</v>
      </c>
      <c r="B144" s="78">
        <v>6</v>
      </c>
      <c r="C144" s="79">
        <v>2297.2002967899998</v>
      </c>
      <c r="D144" s="79">
        <v>2273.2265739999998</v>
      </c>
      <c r="E144" s="79">
        <v>113.6613287</v>
      </c>
      <c r="F144" s="79">
        <v>113.6613287</v>
      </c>
    </row>
    <row r="145" spans="1:6" ht="12.75" customHeight="1" x14ac:dyDescent="0.2">
      <c r="A145" s="133">
        <v>45601</v>
      </c>
      <c r="B145" s="78">
        <v>7</v>
      </c>
      <c r="C145" s="79">
        <v>2316.68202836</v>
      </c>
      <c r="D145" s="79">
        <v>2335.65173663</v>
      </c>
      <c r="E145" s="79">
        <v>116.78258683</v>
      </c>
      <c r="F145" s="79">
        <v>116.78258683</v>
      </c>
    </row>
    <row r="146" spans="1:6" ht="12.75" customHeight="1" x14ac:dyDescent="0.2">
      <c r="A146" s="133">
        <v>45601</v>
      </c>
      <c r="B146" s="78">
        <v>8</v>
      </c>
      <c r="C146" s="79">
        <v>2238.7198041699999</v>
      </c>
      <c r="D146" s="79">
        <v>2271.3671627499998</v>
      </c>
      <c r="E146" s="79">
        <v>113.56835814</v>
      </c>
      <c r="F146" s="79">
        <v>113.56835814</v>
      </c>
    </row>
    <row r="147" spans="1:6" ht="12.75" customHeight="1" x14ac:dyDescent="0.2">
      <c r="A147" s="133">
        <v>45601</v>
      </c>
      <c r="B147" s="78">
        <v>9</v>
      </c>
      <c r="C147" s="79">
        <v>2309.6747075600001</v>
      </c>
      <c r="D147" s="79">
        <v>2327.7303209900001</v>
      </c>
      <c r="E147" s="79">
        <v>116.38651605</v>
      </c>
      <c r="F147" s="79">
        <v>116.38651605</v>
      </c>
    </row>
    <row r="148" spans="1:6" ht="12.75" customHeight="1" x14ac:dyDescent="0.2">
      <c r="A148" s="133">
        <v>45601</v>
      </c>
      <c r="B148" s="78">
        <v>10</v>
      </c>
      <c r="C148" s="79">
        <v>2319.7996977600001</v>
      </c>
      <c r="D148" s="79">
        <v>2330.3697942099998</v>
      </c>
      <c r="E148" s="79">
        <v>116.51848971</v>
      </c>
      <c r="F148" s="79">
        <v>116.51848971</v>
      </c>
    </row>
    <row r="149" spans="1:6" ht="12.75" customHeight="1" x14ac:dyDescent="0.2">
      <c r="A149" s="133">
        <v>45601</v>
      </c>
      <c r="B149" s="78">
        <v>11</v>
      </c>
      <c r="C149" s="79">
        <v>2342.8891216799998</v>
      </c>
      <c r="D149" s="79">
        <v>2349.43268076</v>
      </c>
      <c r="E149" s="79">
        <v>117.47163404</v>
      </c>
      <c r="F149" s="79">
        <v>117.47163404</v>
      </c>
    </row>
    <row r="150" spans="1:6" ht="12.75" customHeight="1" x14ac:dyDescent="0.2">
      <c r="A150" s="133">
        <v>45601</v>
      </c>
      <c r="B150" s="78">
        <v>12</v>
      </c>
      <c r="C150" s="79">
        <v>2356.1838178500002</v>
      </c>
      <c r="D150" s="79">
        <v>2359.9091473899998</v>
      </c>
      <c r="E150" s="79">
        <v>117.99545737</v>
      </c>
      <c r="F150" s="79">
        <v>117.99545737</v>
      </c>
    </row>
    <row r="151" spans="1:6" ht="12.75" customHeight="1" x14ac:dyDescent="0.2">
      <c r="A151" s="133">
        <v>45601</v>
      </c>
      <c r="B151" s="78">
        <v>13</v>
      </c>
      <c r="C151" s="79">
        <v>2365.4616197400001</v>
      </c>
      <c r="D151" s="79">
        <v>2366.7191727099998</v>
      </c>
      <c r="E151" s="79">
        <v>118.33595864</v>
      </c>
      <c r="F151" s="79">
        <v>118.33595864</v>
      </c>
    </row>
    <row r="152" spans="1:6" ht="12.75" customHeight="1" x14ac:dyDescent="0.2">
      <c r="A152" s="133">
        <v>45601</v>
      </c>
      <c r="B152" s="78">
        <v>14</v>
      </c>
      <c r="C152" s="79">
        <v>2370.6115865000002</v>
      </c>
      <c r="D152" s="79">
        <v>2374.2566749500002</v>
      </c>
      <c r="E152" s="79">
        <v>118.71283375</v>
      </c>
      <c r="F152" s="79">
        <v>118.71283375</v>
      </c>
    </row>
    <row r="153" spans="1:6" ht="12.75" customHeight="1" x14ac:dyDescent="0.2">
      <c r="A153" s="133">
        <v>45601</v>
      </c>
      <c r="B153" s="78">
        <v>15</v>
      </c>
      <c r="C153" s="79">
        <v>2368.6543931699998</v>
      </c>
      <c r="D153" s="79">
        <v>2370.4509820500002</v>
      </c>
      <c r="E153" s="79">
        <v>118.52254910000001</v>
      </c>
      <c r="F153" s="79">
        <v>118.52254910000001</v>
      </c>
    </row>
    <row r="154" spans="1:6" ht="12.75" customHeight="1" x14ac:dyDescent="0.2">
      <c r="A154" s="133">
        <v>45601</v>
      </c>
      <c r="B154" s="78">
        <v>16</v>
      </c>
      <c r="C154" s="79">
        <v>2360.2438538599999</v>
      </c>
      <c r="D154" s="79">
        <v>2364.8522960300002</v>
      </c>
      <c r="E154" s="79">
        <v>118.2426148</v>
      </c>
      <c r="F154" s="79">
        <v>118.2426148</v>
      </c>
    </row>
    <row r="155" spans="1:6" ht="12.75" customHeight="1" x14ac:dyDescent="0.2">
      <c r="A155" s="133">
        <v>45601</v>
      </c>
      <c r="B155" s="78">
        <v>17</v>
      </c>
      <c r="C155" s="79">
        <v>2350.55165012</v>
      </c>
      <c r="D155" s="79">
        <v>2355.29838221</v>
      </c>
      <c r="E155" s="79">
        <v>117.76491910999999</v>
      </c>
      <c r="F155" s="79">
        <v>117.76491910999999</v>
      </c>
    </row>
    <row r="156" spans="1:6" ht="12.75" customHeight="1" x14ac:dyDescent="0.2">
      <c r="A156" s="133">
        <v>45601</v>
      </c>
      <c r="B156" s="78">
        <v>18</v>
      </c>
      <c r="C156" s="79">
        <v>2361.95056286</v>
      </c>
      <c r="D156" s="79">
        <v>2364.3827121200002</v>
      </c>
      <c r="E156" s="79">
        <v>118.21913561</v>
      </c>
      <c r="F156" s="79">
        <v>118.21913561</v>
      </c>
    </row>
    <row r="157" spans="1:6" ht="12.75" customHeight="1" x14ac:dyDescent="0.2">
      <c r="A157" s="133">
        <v>45601</v>
      </c>
      <c r="B157" s="78">
        <v>19</v>
      </c>
      <c r="C157" s="79">
        <v>2332.4911140200002</v>
      </c>
      <c r="D157" s="79">
        <v>2340.2172217299999</v>
      </c>
      <c r="E157" s="79">
        <v>117.01086109000001</v>
      </c>
      <c r="F157" s="79">
        <v>117.01086109000001</v>
      </c>
    </row>
    <row r="158" spans="1:6" ht="12.75" customHeight="1" x14ac:dyDescent="0.2">
      <c r="A158" s="133">
        <v>45601</v>
      </c>
      <c r="B158" s="78">
        <v>20</v>
      </c>
      <c r="C158" s="79">
        <v>2314.2980667900001</v>
      </c>
      <c r="D158" s="79">
        <v>2326.4633398000001</v>
      </c>
      <c r="E158" s="79">
        <v>116.32316699</v>
      </c>
      <c r="F158" s="79">
        <v>116.32316699</v>
      </c>
    </row>
    <row r="159" spans="1:6" ht="12.75" customHeight="1" x14ac:dyDescent="0.2">
      <c r="A159" s="133">
        <v>45601</v>
      </c>
      <c r="B159" s="78">
        <v>21</v>
      </c>
      <c r="C159" s="79">
        <v>2286.1194574299998</v>
      </c>
      <c r="D159" s="79">
        <v>2297.9861512500001</v>
      </c>
      <c r="E159" s="79">
        <v>114.89930756</v>
      </c>
      <c r="F159" s="79">
        <v>114.89930756</v>
      </c>
    </row>
    <row r="160" spans="1:6" ht="12.75" customHeight="1" x14ac:dyDescent="0.2">
      <c r="A160" s="133">
        <v>45601</v>
      </c>
      <c r="B160" s="78">
        <v>22</v>
      </c>
      <c r="C160" s="79">
        <v>2253.2143359800002</v>
      </c>
      <c r="D160" s="79">
        <v>2268.0436137500001</v>
      </c>
      <c r="E160" s="79">
        <v>113.40218068999999</v>
      </c>
      <c r="F160" s="79">
        <v>113.40218068999999</v>
      </c>
    </row>
    <row r="161" spans="1:6" ht="12.75" customHeight="1" x14ac:dyDescent="0.2">
      <c r="A161" s="133">
        <v>45601</v>
      </c>
      <c r="B161" s="78">
        <v>23</v>
      </c>
      <c r="C161" s="79">
        <v>2202.88484548</v>
      </c>
      <c r="D161" s="79">
        <v>2221.2835990899998</v>
      </c>
      <c r="E161" s="79">
        <v>111.06417995</v>
      </c>
      <c r="F161" s="79">
        <v>111.06417995</v>
      </c>
    </row>
    <row r="162" spans="1:6" ht="12.75" customHeight="1" x14ac:dyDescent="0.2">
      <c r="A162" s="133">
        <v>45601</v>
      </c>
      <c r="B162" s="78">
        <v>24</v>
      </c>
      <c r="C162" s="79">
        <v>2169.2633504999999</v>
      </c>
      <c r="D162" s="79">
        <v>2204.6863896499999</v>
      </c>
      <c r="E162" s="79">
        <v>110.23431948</v>
      </c>
      <c r="F162" s="79">
        <v>110.23431948</v>
      </c>
    </row>
    <row r="163" spans="1:6" ht="12.75" customHeight="1" x14ac:dyDescent="0.2">
      <c r="A163" s="133">
        <v>45602</v>
      </c>
      <c r="B163" s="78">
        <v>1</v>
      </c>
      <c r="C163" s="79">
        <v>2311.1295781600002</v>
      </c>
      <c r="D163" s="79">
        <v>2332.4808143099999</v>
      </c>
      <c r="E163" s="79">
        <v>116.62404072</v>
      </c>
      <c r="F163" s="79">
        <v>116.62404072</v>
      </c>
    </row>
    <row r="164" spans="1:6" ht="12.75" customHeight="1" x14ac:dyDescent="0.2">
      <c r="A164" s="133">
        <v>45602</v>
      </c>
      <c r="B164" s="78">
        <v>2</v>
      </c>
      <c r="C164" s="79">
        <v>2348.1515848899999</v>
      </c>
      <c r="D164" s="79">
        <v>2364.02879218</v>
      </c>
      <c r="E164" s="79">
        <v>118.20143960999999</v>
      </c>
      <c r="F164" s="79">
        <v>118.20143960999999</v>
      </c>
    </row>
    <row r="165" spans="1:6" ht="12.75" customHeight="1" x14ac:dyDescent="0.2">
      <c r="A165" s="133">
        <v>45602</v>
      </c>
      <c r="B165" s="78">
        <v>3</v>
      </c>
      <c r="C165" s="79">
        <v>2344.78579511</v>
      </c>
      <c r="D165" s="79">
        <v>2334.70316852</v>
      </c>
      <c r="E165" s="79">
        <v>116.73515843</v>
      </c>
      <c r="F165" s="79">
        <v>116.73515843</v>
      </c>
    </row>
    <row r="166" spans="1:6" ht="12.75" customHeight="1" x14ac:dyDescent="0.2">
      <c r="A166" s="133">
        <v>45602</v>
      </c>
      <c r="B166" s="78">
        <v>4</v>
      </c>
      <c r="C166" s="79">
        <v>2304.1835203099999</v>
      </c>
      <c r="D166" s="79">
        <v>2324.19874463</v>
      </c>
      <c r="E166" s="79">
        <v>116.20993722999999</v>
      </c>
      <c r="F166" s="79">
        <v>116.20993722999999</v>
      </c>
    </row>
    <row r="167" spans="1:6" ht="12.75" customHeight="1" x14ac:dyDescent="0.2">
      <c r="A167" s="133">
        <v>45602</v>
      </c>
      <c r="B167" s="78">
        <v>5</v>
      </c>
      <c r="C167" s="79">
        <v>2302.3441067899998</v>
      </c>
      <c r="D167" s="79">
        <v>2343.99865378</v>
      </c>
      <c r="E167" s="79">
        <v>117.19993269</v>
      </c>
      <c r="F167" s="79">
        <v>117.19993269</v>
      </c>
    </row>
    <row r="168" spans="1:6" ht="12.75" customHeight="1" x14ac:dyDescent="0.2">
      <c r="A168" s="133">
        <v>45602</v>
      </c>
      <c r="B168" s="78">
        <v>6</v>
      </c>
      <c r="C168" s="79">
        <v>2333.3071562300001</v>
      </c>
      <c r="D168" s="79">
        <v>2357.0593527400001</v>
      </c>
      <c r="E168" s="79">
        <v>117.85296764</v>
      </c>
      <c r="F168" s="79">
        <v>117.85296764</v>
      </c>
    </row>
    <row r="169" spans="1:6" ht="12.75" customHeight="1" x14ac:dyDescent="0.2">
      <c r="A169" s="133">
        <v>45602</v>
      </c>
      <c r="B169" s="78">
        <v>7</v>
      </c>
      <c r="C169" s="79">
        <v>2298.0995558499999</v>
      </c>
      <c r="D169" s="79">
        <v>2342.8028917000001</v>
      </c>
      <c r="E169" s="79">
        <v>117.14014459000001</v>
      </c>
      <c r="F169" s="79">
        <v>117.14014459000001</v>
      </c>
    </row>
    <row r="170" spans="1:6" ht="12.75" customHeight="1" x14ac:dyDescent="0.2">
      <c r="A170" s="133">
        <v>45602</v>
      </c>
      <c r="B170" s="78">
        <v>8</v>
      </c>
      <c r="C170" s="79">
        <v>2232.1914745700001</v>
      </c>
      <c r="D170" s="79">
        <v>2272.3289454699998</v>
      </c>
      <c r="E170" s="79">
        <v>113.61644726999999</v>
      </c>
      <c r="F170" s="79">
        <v>113.61644726999999</v>
      </c>
    </row>
    <row r="171" spans="1:6" ht="12.75" customHeight="1" x14ac:dyDescent="0.2">
      <c r="A171" s="133">
        <v>45602</v>
      </c>
      <c r="B171" s="78">
        <v>9</v>
      </c>
      <c r="C171" s="79">
        <v>2292.1553392999999</v>
      </c>
      <c r="D171" s="79">
        <v>2314.3495994599998</v>
      </c>
      <c r="E171" s="79">
        <v>115.71747997</v>
      </c>
      <c r="F171" s="79">
        <v>115.71747997</v>
      </c>
    </row>
    <row r="172" spans="1:6" ht="12.75" customHeight="1" x14ac:dyDescent="0.2">
      <c r="A172" s="133">
        <v>45602</v>
      </c>
      <c r="B172" s="78">
        <v>10</v>
      </c>
      <c r="C172" s="79">
        <v>2296.4163130400002</v>
      </c>
      <c r="D172" s="79">
        <v>2311.9794137200001</v>
      </c>
      <c r="E172" s="79">
        <v>115.59897069</v>
      </c>
      <c r="F172" s="79">
        <v>115.59897069</v>
      </c>
    </row>
    <row r="173" spans="1:6" ht="12.75" customHeight="1" x14ac:dyDescent="0.2">
      <c r="A173" s="133">
        <v>45602</v>
      </c>
      <c r="B173" s="78">
        <v>11</v>
      </c>
      <c r="C173" s="79">
        <v>2313.39460865</v>
      </c>
      <c r="D173" s="79">
        <v>2324.6629798200001</v>
      </c>
      <c r="E173" s="79">
        <v>116.23314899</v>
      </c>
      <c r="F173" s="79">
        <v>116.23314899</v>
      </c>
    </row>
    <row r="174" spans="1:6" ht="12.75" customHeight="1" x14ac:dyDescent="0.2">
      <c r="A174" s="133">
        <v>45602</v>
      </c>
      <c r="B174" s="78">
        <v>12</v>
      </c>
      <c r="C174" s="79">
        <v>2320.3729603299998</v>
      </c>
      <c r="D174" s="79">
        <v>2330.80092956</v>
      </c>
      <c r="E174" s="79">
        <v>116.54004648</v>
      </c>
      <c r="F174" s="79">
        <v>116.54004648</v>
      </c>
    </row>
    <row r="175" spans="1:6" ht="12.75" customHeight="1" x14ac:dyDescent="0.2">
      <c r="A175" s="133">
        <v>45602</v>
      </c>
      <c r="B175" s="78">
        <v>13</v>
      </c>
      <c r="C175" s="79">
        <v>2316.1107021399998</v>
      </c>
      <c r="D175" s="79">
        <v>2324.35792911</v>
      </c>
      <c r="E175" s="79">
        <v>116.21789646000001</v>
      </c>
      <c r="F175" s="79">
        <v>116.21789646000001</v>
      </c>
    </row>
    <row r="176" spans="1:6" ht="12.75" customHeight="1" x14ac:dyDescent="0.2">
      <c r="A176" s="133">
        <v>45602</v>
      </c>
      <c r="B176" s="78">
        <v>14</v>
      </c>
      <c r="C176" s="79">
        <v>2323.94553804</v>
      </c>
      <c r="D176" s="79">
        <v>2327.9879951200001</v>
      </c>
      <c r="E176" s="79">
        <v>116.39939975999999</v>
      </c>
      <c r="F176" s="79">
        <v>116.39939975999999</v>
      </c>
    </row>
    <row r="177" spans="1:6" ht="12.75" customHeight="1" x14ac:dyDescent="0.2">
      <c r="A177" s="133">
        <v>45602</v>
      </c>
      <c r="B177" s="78">
        <v>15</v>
      </c>
      <c r="C177" s="79">
        <v>2344.4212244999999</v>
      </c>
      <c r="D177" s="79">
        <v>2346.07113587</v>
      </c>
      <c r="E177" s="79">
        <v>117.30355679</v>
      </c>
      <c r="F177" s="79">
        <v>117.30355679</v>
      </c>
    </row>
    <row r="178" spans="1:6" ht="12.75" customHeight="1" x14ac:dyDescent="0.2">
      <c r="A178" s="133">
        <v>45602</v>
      </c>
      <c r="B178" s="78">
        <v>16</v>
      </c>
      <c r="C178" s="79">
        <v>2352.4614727899998</v>
      </c>
      <c r="D178" s="79">
        <v>2357.3573500000002</v>
      </c>
      <c r="E178" s="79">
        <v>117.8678675</v>
      </c>
      <c r="F178" s="79">
        <v>117.8678675</v>
      </c>
    </row>
    <row r="179" spans="1:6" ht="12.75" customHeight="1" x14ac:dyDescent="0.2">
      <c r="A179" s="133">
        <v>45602</v>
      </c>
      <c r="B179" s="78">
        <v>17</v>
      </c>
      <c r="C179" s="79">
        <v>2323.0921410400001</v>
      </c>
      <c r="D179" s="79">
        <v>2335.97874542</v>
      </c>
      <c r="E179" s="79">
        <v>116.79893727</v>
      </c>
      <c r="F179" s="79">
        <v>116.79893727</v>
      </c>
    </row>
    <row r="180" spans="1:6" ht="12.75" customHeight="1" x14ac:dyDescent="0.2">
      <c r="A180" s="133">
        <v>45602</v>
      </c>
      <c r="B180" s="78">
        <v>18</v>
      </c>
      <c r="C180" s="79">
        <v>2326.9941622199999</v>
      </c>
      <c r="D180" s="79">
        <v>2340.4667513999998</v>
      </c>
      <c r="E180" s="79">
        <v>117.02333757</v>
      </c>
      <c r="F180" s="79">
        <v>117.02333757</v>
      </c>
    </row>
    <row r="181" spans="1:6" ht="12.75" customHeight="1" x14ac:dyDescent="0.2">
      <c r="A181" s="133">
        <v>45602</v>
      </c>
      <c r="B181" s="78">
        <v>19</v>
      </c>
      <c r="C181" s="79">
        <v>2293.99823457</v>
      </c>
      <c r="D181" s="79">
        <v>2310.1299936599999</v>
      </c>
      <c r="E181" s="79">
        <v>115.50649968</v>
      </c>
      <c r="F181" s="79">
        <v>115.50649968</v>
      </c>
    </row>
    <row r="182" spans="1:6" ht="12.75" customHeight="1" x14ac:dyDescent="0.2">
      <c r="A182" s="133">
        <v>45602</v>
      </c>
      <c r="B182" s="78">
        <v>20</v>
      </c>
      <c r="C182" s="79">
        <v>2284.4024352400002</v>
      </c>
      <c r="D182" s="79">
        <v>2301.9478297599999</v>
      </c>
      <c r="E182" s="79">
        <v>115.09739149000001</v>
      </c>
      <c r="F182" s="79">
        <v>115.09739149000001</v>
      </c>
    </row>
    <row r="183" spans="1:6" ht="12.75" customHeight="1" x14ac:dyDescent="0.2">
      <c r="A183" s="133">
        <v>45602</v>
      </c>
      <c r="B183" s="78">
        <v>21</v>
      </c>
      <c r="C183" s="79">
        <v>2262.3278640100002</v>
      </c>
      <c r="D183" s="79">
        <v>2277.6242334200001</v>
      </c>
      <c r="E183" s="79">
        <v>113.88121167</v>
      </c>
      <c r="F183" s="79">
        <v>113.88121167</v>
      </c>
    </row>
    <row r="184" spans="1:6" ht="12.75" customHeight="1" x14ac:dyDescent="0.2">
      <c r="A184" s="133">
        <v>45602</v>
      </c>
      <c r="B184" s="78">
        <v>22</v>
      </c>
      <c r="C184" s="79">
        <v>2254.01993189</v>
      </c>
      <c r="D184" s="79">
        <v>2267.1977149600002</v>
      </c>
      <c r="E184" s="79">
        <v>113.35988575</v>
      </c>
      <c r="F184" s="79">
        <v>113.35988575</v>
      </c>
    </row>
    <row r="185" spans="1:6" ht="12.75" customHeight="1" x14ac:dyDescent="0.2">
      <c r="A185" s="133">
        <v>45602</v>
      </c>
      <c r="B185" s="78">
        <v>23</v>
      </c>
      <c r="C185" s="79">
        <v>2218.4905902599999</v>
      </c>
      <c r="D185" s="79">
        <v>2236.1544358199999</v>
      </c>
      <c r="E185" s="79">
        <v>111.80772179</v>
      </c>
      <c r="F185" s="79">
        <v>111.80772179</v>
      </c>
    </row>
    <row r="186" spans="1:6" ht="12.75" customHeight="1" x14ac:dyDescent="0.2">
      <c r="A186" s="133">
        <v>45602</v>
      </c>
      <c r="B186" s="78">
        <v>24</v>
      </c>
      <c r="C186" s="79">
        <v>2227.87568698</v>
      </c>
      <c r="D186" s="79">
        <v>2231.99217942</v>
      </c>
      <c r="E186" s="79">
        <v>111.59960897000001</v>
      </c>
      <c r="F186" s="79">
        <v>111.59960897000001</v>
      </c>
    </row>
    <row r="187" spans="1:6" ht="12.75" customHeight="1" x14ac:dyDescent="0.2">
      <c r="A187" s="133">
        <v>45603</v>
      </c>
      <c r="B187" s="78">
        <v>1</v>
      </c>
      <c r="C187" s="79">
        <v>2288.2517977100001</v>
      </c>
      <c r="D187" s="79">
        <v>2306.0890420199999</v>
      </c>
      <c r="E187" s="79">
        <v>115.30445210000001</v>
      </c>
      <c r="F187" s="79">
        <v>115.30445210000001</v>
      </c>
    </row>
    <row r="188" spans="1:6" ht="12.75" customHeight="1" x14ac:dyDescent="0.2">
      <c r="A188" s="133">
        <v>45603</v>
      </c>
      <c r="B188" s="78">
        <v>2</v>
      </c>
      <c r="C188" s="79">
        <v>2346.5103580199998</v>
      </c>
      <c r="D188" s="79">
        <v>2363.4029438600001</v>
      </c>
      <c r="E188" s="79">
        <v>118.17014718999999</v>
      </c>
      <c r="F188" s="79">
        <v>118.17014718999999</v>
      </c>
    </row>
    <row r="189" spans="1:6" ht="12.75" customHeight="1" x14ac:dyDescent="0.2">
      <c r="A189" s="133">
        <v>45603</v>
      </c>
      <c r="B189" s="78">
        <v>3</v>
      </c>
      <c r="C189" s="79">
        <v>2341.35843669</v>
      </c>
      <c r="D189" s="79">
        <v>2333.70387966</v>
      </c>
      <c r="E189" s="79">
        <v>116.68519397999999</v>
      </c>
      <c r="F189" s="79">
        <v>116.68519397999999</v>
      </c>
    </row>
    <row r="190" spans="1:6" ht="12.75" customHeight="1" x14ac:dyDescent="0.2">
      <c r="A190" s="133">
        <v>45603</v>
      </c>
      <c r="B190" s="78">
        <v>4</v>
      </c>
      <c r="C190" s="79">
        <v>2314.9225411000002</v>
      </c>
      <c r="D190" s="79">
        <v>2333.0726787899998</v>
      </c>
      <c r="E190" s="79">
        <v>116.65363394000001</v>
      </c>
      <c r="F190" s="79">
        <v>116.65363394000001</v>
      </c>
    </row>
    <row r="191" spans="1:6" ht="12.75" customHeight="1" x14ac:dyDescent="0.2">
      <c r="A191" s="133">
        <v>45603</v>
      </c>
      <c r="B191" s="78">
        <v>5</v>
      </c>
      <c r="C191" s="79">
        <v>2333.0473176300002</v>
      </c>
      <c r="D191" s="79">
        <v>2372.66488015</v>
      </c>
      <c r="E191" s="79">
        <v>118.63324401</v>
      </c>
      <c r="F191" s="79">
        <v>118.63324401</v>
      </c>
    </row>
    <row r="192" spans="1:6" ht="12.75" customHeight="1" x14ac:dyDescent="0.2">
      <c r="A192" s="133">
        <v>45603</v>
      </c>
      <c r="B192" s="78">
        <v>6</v>
      </c>
      <c r="C192" s="79">
        <v>2369.5096816300002</v>
      </c>
      <c r="D192" s="79">
        <v>2384.5687942</v>
      </c>
      <c r="E192" s="79">
        <v>119.22843971</v>
      </c>
      <c r="F192" s="79">
        <v>119.22843971</v>
      </c>
    </row>
    <row r="193" spans="1:6" ht="12.75" customHeight="1" x14ac:dyDescent="0.2">
      <c r="A193" s="133">
        <v>45603</v>
      </c>
      <c r="B193" s="78">
        <v>7</v>
      </c>
      <c r="C193" s="79">
        <v>2285.7758026699998</v>
      </c>
      <c r="D193" s="79">
        <v>2298.9991369600002</v>
      </c>
      <c r="E193" s="79">
        <v>114.94995685000001</v>
      </c>
      <c r="F193" s="79">
        <v>114.94995685000001</v>
      </c>
    </row>
    <row r="194" spans="1:6" ht="12.75" customHeight="1" x14ac:dyDescent="0.2">
      <c r="A194" s="133">
        <v>45603</v>
      </c>
      <c r="B194" s="78">
        <v>8</v>
      </c>
      <c r="C194" s="79">
        <v>2285.8731019299998</v>
      </c>
      <c r="D194" s="79">
        <v>2297.17391494</v>
      </c>
      <c r="E194" s="79">
        <v>114.85869575</v>
      </c>
      <c r="F194" s="79">
        <v>114.85869575</v>
      </c>
    </row>
    <row r="195" spans="1:6" ht="12.75" customHeight="1" x14ac:dyDescent="0.2">
      <c r="A195" s="133">
        <v>45603</v>
      </c>
      <c r="B195" s="78">
        <v>9</v>
      </c>
      <c r="C195" s="79">
        <v>2322.4179602499999</v>
      </c>
      <c r="D195" s="79">
        <v>2323.3430808399999</v>
      </c>
      <c r="E195" s="79">
        <v>116.16715404</v>
      </c>
      <c r="F195" s="79">
        <v>116.16715404</v>
      </c>
    </row>
    <row r="196" spans="1:6" ht="12.75" customHeight="1" x14ac:dyDescent="0.2">
      <c r="A196" s="133">
        <v>45603</v>
      </c>
      <c r="B196" s="78">
        <v>10</v>
      </c>
      <c r="C196" s="79">
        <v>2327.3750793499999</v>
      </c>
      <c r="D196" s="79">
        <v>2329.01976135</v>
      </c>
      <c r="E196" s="79">
        <v>116.45098806999999</v>
      </c>
      <c r="F196" s="79">
        <v>116.45098806999999</v>
      </c>
    </row>
    <row r="197" spans="1:6" ht="12.75" customHeight="1" x14ac:dyDescent="0.2">
      <c r="A197" s="133">
        <v>45603</v>
      </c>
      <c r="B197" s="78">
        <v>11</v>
      </c>
      <c r="C197" s="79">
        <v>2344.2727481799998</v>
      </c>
      <c r="D197" s="79">
        <v>2345.6787346999999</v>
      </c>
      <c r="E197" s="79">
        <v>117.28393674</v>
      </c>
      <c r="F197" s="79">
        <v>117.28393674</v>
      </c>
    </row>
    <row r="198" spans="1:6" ht="12.75" customHeight="1" x14ac:dyDescent="0.2">
      <c r="A198" s="133">
        <v>45603</v>
      </c>
      <c r="B198" s="78">
        <v>12</v>
      </c>
      <c r="C198" s="79">
        <v>2344.1982083100002</v>
      </c>
      <c r="D198" s="79">
        <v>2343.8369683599999</v>
      </c>
      <c r="E198" s="79">
        <v>117.19184842</v>
      </c>
      <c r="F198" s="79">
        <v>117.19184842</v>
      </c>
    </row>
    <row r="199" spans="1:6" ht="12.75" customHeight="1" x14ac:dyDescent="0.2">
      <c r="A199" s="133">
        <v>45603</v>
      </c>
      <c r="B199" s="78">
        <v>13</v>
      </c>
      <c r="C199" s="79">
        <v>2357.8562053199998</v>
      </c>
      <c r="D199" s="79">
        <v>2357.5478934299999</v>
      </c>
      <c r="E199" s="79">
        <v>117.87739467</v>
      </c>
      <c r="F199" s="79">
        <v>117.87739467</v>
      </c>
    </row>
    <row r="200" spans="1:6" ht="12.75" customHeight="1" x14ac:dyDescent="0.2">
      <c r="A200" s="133">
        <v>45603</v>
      </c>
      <c r="B200" s="78">
        <v>14</v>
      </c>
      <c r="C200" s="79">
        <v>2363.15159098</v>
      </c>
      <c r="D200" s="79">
        <v>2361.0087577099998</v>
      </c>
      <c r="E200" s="79">
        <v>118.05043789</v>
      </c>
      <c r="F200" s="79">
        <v>118.05043789</v>
      </c>
    </row>
    <row r="201" spans="1:6" ht="12.75" customHeight="1" x14ac:dyDescent="0.2">
      <c r="A201" s="133">
        <v>45603</v>
      </c>
      <c r="B201" s="78">
        <v>15</v>
      </c>
      <c r="C201" s="79">
        <v>2364.0421133200002</v>
      </c>
      <c r="D201" s="79">
        <v>2364.7453123400001</v>
      </c>
      <c r="E201" s="79">
        <v>118.23726562</v>
      </c>
      <c r="F201" s="79">
        <v>118.23726562</v>
      </c>
    </row>
    <row r="202" spans="1:6" ht="12.75" customHeight="1" x14ac:dyDescent="0.2">
      <c r="A202" s="133">
        <v>45603</v>
      </c>
      <c r="B202" s="78">
        <v>16</v>
      </c>
      <c r="C202" s="79">
        <v>2371.4211663299998</v>
      </c>
      <c r="D202" s="79">
        <v>2372.5928011199999</v>
      </c>
      <c r="E202" s="79">
        <v>118.62964006</v>
      </c>
      <c r="F202" s="79">
        <v>118.62964006</v>
      </c>
    </row>
    <row r="203" spans="1:6" ht="12.75" customHeight="1" x14ac:dyDescent="0.2">
      <c r="A203" s="133">
        <v>45603</v>
      </c>
      <c r="B203" s="78">
        <v>17</v>
      </c>
      <c r="C203" s="79">
        <v>2355.4780391600002</v>
      </c>
      <c r="D203" s="79">
        <v>2365.3219186800002</v>
      </c>
      <c r="E203" s="79">
        <v>118.26609593000001</v>
      </c>
      <c r="F203" s="79">
        <v>118.26609593000001</v>
      </c>
    </row>
    <row r="204" spans="1:6" ht="12.75" customHeight="1" x14ac:dyDescent="0.2">
      <c r="A204" s="133">
        <v>45603</v>
      </c>
      <c r="B204" s="78">
        <v>18</v>
      </c>
      <c r="C204" s="79">
        <v>2355.4041079799999</v>
      </c>
      <c r="D204" s="79">
        <v>2366.1467685399998</v>
      </c>
      <c r="E204" s="79">
        <v>118.30733843</v>
      </c>
      <c r="F204" s="79">
        <v>118.30733843</v>
      </c>
    </row>
    <row r="205" spans="1:6" ht="12.75" customHeight="1" x14ac:dyDescent="0.2">
      <c r="A205" s="133">
        <v>45603</v>
      </c>
      <c r="B205" s="78">
        <v>19</v>
      </c>
      <c r="C205" s="79">
        <v>2310.8203046799999</v>
      </c>
      <c r="D205" s="79">
        <v>2326.3687305100002</v>
      </c>
      <c r="E205" s="79">
        <v>116.31843653</v>
      </c>
      <c r="F205" s="79">
        <v>116.31843653</v>
      </c>
    </row>
    <row r="206" spans="1:6" ht="12.75" customHeight="1" x14ac:dyDescent="0.2">
      <c r="A206" s="133">
        <v>45603</v>
      </c>
      <c r="B206" s="78">
        <v>20</v>
      </c>
      <c r="C206" s="79">
        <v>2304.98837736</v>
      </c>
      <c r="D206" s="79">
        <v>2317.1810456899998</v>
      </c>
      <c r="E206" s="79">
        <v>115.85905228</v>
      </c>
      <c r="F206" s="79">
        <v>115.85905228</v>
      </c>
    </row>
    <row r="207" spans="1:6" ht="12.75" customHeight="1" x14ac:dyDescent="0.2">
      <c r="A207" s="133">
        <v>45603</v>
      </c>
      <c r="B207" s="78">
        <v>21</v>
      </c>
      <c r="C207" s="79">
        <v>2282.8116154099998</v>
      </c>
      <c r="D207" s="79">
        <v>2288.8703506000002</v>
      </c>
      <c r="E207" s="79">
        <v>114.44351752999999</v>
      </c>
      <c r="F207" s="79">
        <v>114.44351752999999</v>
      </c>
    </row>
    <row r="208" spans="1:6" ht="12.75" customHeight="1" x14ac:dyDescent="0.2">
      <c r="A208" s="133">
        <v>45603</v>
      </c>
      <c r="B208" s="78">
        <v>22</v>
      </c>
      <c r="C208" s="79">
        <v>2266.4861079399998</v>
      </c>
      <c r="D208" s="79">
        <v>2276.2108785800001</v>
      </c>
      <c r="E208" s="79">
        <v>113.81054392999999</v>
      </c>
      <c r="F208" s="79">
        <v>113.81054392999999</v>
      </c>
    </row>
    <row r="209" spans="1:6" ht="12.75" customHeight="1" x14ac:dyDescent="0.2">
      <c r="A209" s="133">
        <v>45603</v>
      </c>
      <c r="B209" s="78">
        <v>23</v>
      </c>
      <c r="C209" s="79">
        <v>2240.4171434099999</v>
      </c>
      <c r="D209" s="79">
        <v>2248.6328242</v>
      </c>
      <c r="E209" s="79">
        <v>112.43164121</v>
      </c>
      <c r="F209" s="79">
        <v>112.43164121</v>
      </c>
    </row>
    <row r="210" spans="1:6" ht="12.75" customHeight="1" x14ac:dyDescent="0.2">
      <c r="A210" s="133">
        <v>45603</v>
      </c>
      <c r="B210" s="78">
        <v>24</v>
      </c>
      <c r="C210" s="79">
        <v>2243.55673376</v>
      </c>
      <c r="D210" s="79">
        <v>2249.6985196599999</v>
      </c>
      <c r="E210" s="79">
        <v>112.48492598</v>
      </c>
      <c r="F210" s="79">
        <v>112.48492598</v>
      </c>
    </row>
    <row r="211" spans="1:6" ht="12.75" customHeight="1" x14ac:dyDescent="0.2">
      <c r="A211" s="133">
        <v>45604</v>
      </c>
      <c r="B211" s="78">
        <v>1</v>
      </c>
      <c r="C211" s="79">
        <v>2295.54122456</v>
      </c>
      <c r="D211" s="79">
        <v>2278.8179071499999</v>
      </c>
      <c r="E211" s="79">
        <v>113.94089536</v>
      </c>
      <c r="F211" s="79">
        <v>113.94089536</v>
      </c>
    </row>
    <row r="212" spans="1:6" ht="12.75" customHeight="1" x14ac:dyDescent="0.2">
      <c r="A212" s="133">
        <v>45604</v>
      </c>
      <c r="B212" s="78">
        <v>2</v>
      </c>
      <c r="C212" s="79">
        <v>2314.3807514499999</v>
      </c>
      <c r="D212" s="79">
        <v>2311.2076170700002</v>
      </c>
      <c r="E212" s="79">
        <v>115.56038085</v>
      </c>
      <c r="F212" s="79">
        <v>115.56038085</v>
      </c>
    </row>
    <row r="213" spans="1:6" ht="12.75" customHeight="1" x14ac:dyDescent="0.2">
      <c r="A213" s="133">
        <v>45604</v>
      </c>
      <c r="B213" s="78">
        <v>3</v>
      </c>
      <c r="C213" s="79">
        <v>2356.6424780100001</v>
      </c>
      <c r="D213" s="79">
        <v>2352.8810382299998</v>
      </c>
      <c r="E213" s="79">
        <v>117.64405191</v>
      </c>
      <c r="F213" s="79">
        <v>117.64405191</v>
      </c>
    </row>
    <row r="214" spans="1:6" ht="12.75" customHeight="1" x14ac:dyDescent="0.2">
      <c r="A214" s="133">
        <v>45604</v>
      </c>
      <c r="B214" s="78">
        <v>4</v>
      </c>
      <c r="C214" s="79">
        <v>2358.7660182599998</v>
      </c>
      <c r="D214" s="79">
        <v>2377.0048623299999</v>
      </c>
      <c r="E214" s="79">
        <v>118.85024312</v>
      </c>
      <c r="F214" s="79">
        <v>118.85024312</v>
      </c>
    </row>
    <row r="215" spans="1:6" ht="12.75" customHeight="1" x14ac:dyDescent="0.2">
      <c r="A215" s="133">
        <v>45604</v>
      </c>
      <c r="B215" s="78">
        <v>5</v>
      </c>
      <c r="C215" s="79">
        <v>2364.4737605</v>
      </c>
      <c r="D215" s="79">
        <v>2373.9574694600001</v>
      </c>
      <c r="E215" s="79">
        <v>118.69787347</v>
      </c>
      <c r="F215" s="79">
        <v>118.69787347</v>
      </c>
    </row>
    <row r="216" spans="1:6" ht="12.75" customHeight="1" x14ac:dyDescent="0.2">
      <c r="A216" s="133">
        <v>45604</v>
      </c>
      <c r="B216" s="78">
        <v>6</v>
      </c>
      <c r="C216" s="79">
        <v>2327.6512003299999</v>
      </c>
      <c r="D216" s="79">
        <v>2337.6495290100002</v>
      </c>
      <c r="E216" s="79">
        <v>116.88247645</v>
      </c>
      <c r="F216" s="79">
        <v>116.88247645</v>
      </c>
    </row>
    <row r="217" spans="1:6" ht="12.75" customHeight="1" x14ac:dyDescent="0.2">
      <c r="A217" s="133">
        <v>45604</v>
      </c>
      <c r="B217" s="78">
        <v>7</v>
      </c>
      <c r="C217" s="79">
        <v>2301.1451524600002</v>
      </c>
      <c r="D217" s="79">
        <v>2299.47906461</v>
      </c>
      <c r="E217" s="79">
        <v>114.97395323000001</v>
      </c>
      <c r="F217" s="79">
        <v>114.97395323000001</v>
      </c>
    </row>
    <row r="218" spans="1:6" ht="12.75" customHeight="1" x14ac:dyDescent="0.2">
      <c r="A218" s="133">
        <v>45604</v>
      </c>
      <c r="B218" s="78">
        <v>8</v>
      </c>
      <c r="C218" s="79">
        <v>2305.8793305200002</v>
      </c>
      <c r="D218" s="79">
        <v>2305.4363507399999</v>
      </c>
      <c r="E218" s="79">
        <v>115.27181754</v>
      </c>
      <c r="F218" s="79">
        <v>115.27181754</v>
      </c>
    </row>
    <row r="219" spans="1:6" ht="12.75" customHeight="1" x14ac:dyDescent="0.2">
      <c r="A219" s="133">
        <v>45604</v>
      </c>
      <c r="B219" s="78">
        <v>9</v>
      </c>
      <c r="C219" s="79">
        <v>2359.74492366</v>
      </c>
      <c r="D219" s="79">
        <v>2357.1279019799999</v>
      </c>
      <c r="E219" s="79">
        <v>117.8563951</v>
      </c>
      <c r="F219" s="79">
        <v>117.8563951</v>
      </c>
    </row>
    <row r="220" spans="1:6" ht="12.75" customHeight="1" x14ac:dyDescent="0.2">
      <c r="A220" s="133">
        <v>45604</v>
      </c>
      <c r="B220" s="78">
        <v>10</v>
      </c>
      <c r="C220" s="79">
        <v>2411.0988308699998</v>
      </c>
      <c r="D220" s="79">
        <v>2404.2326181200001</v>
      </c>
      <c r="E220" s="79">
        <v>120.21163091</v>
      </c>
      <c r="F220" s="79">
        <v>120.21163091</v>
      </c>
    </row>
    <row r="221" spans="1:6" ht="12.75" customHeight="1" x14ac:dyDescent="0.2">
      <c r="A221" s="133">
        <v>45604</v>
      </c>
      <c r="B221" s="78">
        <v>11</v>
      </c>
      <c r="C221" s="79">
        <v>2413.50688567</v>
      </c>
      <c r="D221" s="79">
        <v>2397.1810801400002</v>
      </c>
      <c r="E221" s="79">
        <v>119.85905400999999</v>
      </c>
      <c r="F221" s="79">
        <v>119.85905400999999</v>
      </c>
    </row>
    <row r="222" spans="1:6" ht="12.75" customHeight="1" x14ac:dyDescent="0.2">
      <c r="A222" s="133">
        <v>45604</v>
      </c>
      <c r="B222" s="78">
        <v>12</v>
      </c>
      <c r="C222" s="79">
        <v>2426.6829091099999</v>
      </c>
      <c r="D222" s="79">
        <v>2422.5014255199999</v>
      </c>
      <c r="E222" s="79">
        <v>121.12507128</v>
      </c>
      <c r="F222" s="79">
        <v>121.12507128</v>
      </c>
    </row>
    <row r="223" spans="1:6" ht="12.75" customHeight="1" x14ac:dyDescent="0.2">
      <c r="A223" s="133">
        <v>45604</v>
      </c>
      <c r="B223" s="78">
        <v>13</v>
      </c>
      <c r="C223" s="79">
        <v>2421.36159838</v>
      </c>
      <c r="D223" s="79">
        <v>2422.8003801499999</v>
      </c>
      <c r="E223" s="79">
        <v>121.14001901</v>
      </c>
      <c r="F223" s="79">
        <v>121.14001901</v>
      </c>
    </row>
    <row r="224" spans="1:6" ht="12.75" customHeight="1" x14ac:dyDescent="0.2">
      <c r="A224" s="133">
        <v>45604</v>
      </c>
      <c r="B224" s="78">
        <v>14</v>
      </c>
      <c r="C224" s="79">
        <v>2428.29323174</v>
      </c>
      <c r="D224" s="79">
        <v>2425.93141939</v>
      </c>
      <c r="E224" s="79">
        <v>121.29657097</v>
      </c>
      <c r="F224" s="79">
        <v>121.29657097</v>
      </c>
    </row>
    <row r="225" spans="1:6" ht="12.75" customHeight="1" x14ac:dyDescent="0.2">
      <c r="A225" s="133">
        <v>45604</v>
      </c>
      <c r="B225" s="78">
        <v>15</v>
      </c>
      <c r="C225" s="79">
        <v>2444.0649666899999</v>
      </c>
      <c r="D225" s="79">
        <v>2418.9511056000001</v>
      </c>
      <c r="E225" s="79">
        <v>120.94755528</v>
      </c>
      <c r="F225" s="79">
        <v>120.94755528</v>
      </c>
    </row>
    <row r="226" spans="1:6" ht="12.75" customHeight="1" x14ac:dyDescent="0.2">
      <c r="A226" s="133">
        <v>45604</v>
      </c>
      <c r="B226" s="78">
        <v>16</v>
      </c>
      <c r="C226" s="79">
        <v>2437.9435649900001</v>
      </c>
      <c r="D226" s="79">
        <v>2421.5525349999998</v>
      </c>
      <c r="E226" s="79">
        <v>121.07762674999999</v>
      </c>
      <c r="F226" s="79">
        <v>121.07762674999999</v>
      </c>
    </row>
    <row r="227" spans="1:6" ht="12.75" customHeight="1" x14ac:dyDescent="0.2">
      <c r="A227" s="133">
        <v>45604</v>
      </c>
      <c r="B227" s="78">
        <v>17</v>
      </c>
      <c r="C227" s="79">
        <v>2403.7640362799998</v>
      </c>
      <c r="D227" s="79">
        <v>2405.33847216</v>
      </c>
      <c r="E227" s="79">
        <v>120.26692361000001</v>
      </c>
      <c r="F227" s="79">
        <v>120.26692361000001</v>
      </c>
    </row>
    <row r="228" spans="1:6" ht="12.75" customHeight="1" x14ac:dyDescent="0.2">
      <c r="A228" s="133">
        <v>45604</v>
      </c>
      <c r="B228" s="78">
        <v>18</v>
      </c>
      <c r="C228" s="79">
        <v>2435.2144766599999</v>
      </c>
      <c r="D228" s="79">
        <v>2435.4485929500001</v>
      </c>
      <c r="E228" s="79">
        <v>121.77242965000001</v>
      </c>
      <c r="F228" s="79">
        <v>121.77242965000001</v>
      </c>
    </row>
    <row r="229" spans="1:6" ht="12.75" customHeight="1" x14ac:dyDescent="0.2">
      <c r="A229" s="133">
        <v>45604</v>
      </c>
      <c r="B229" s="78">
        <v>19</v>
      </c>
      <c r="C229" s="79">
        <v>2397.5237554700002</v>
      </c>
      <c r="D229" s="79">
        <v>2399.9312265600001</v>
      </c>
      <c r="E229" s="79">
        <v>119.99656133000001</v>
      </c>
      <c r="F229" s="79">
        <v>119.99656133000001</v>
      </c>
    </row>
    <row r="230" spans="1:6" ht="12.75" customHeight="1" x14ac:dyDescent="0.2">
      <c r="A230" s="133">
        <v>45604</v>
      </c>
      <c r="B230" s="78">
        <v>20</v>
      </c>
      <c r="C230" s="79">
        <v>2425.3295592499999</v>
      </c>
      <c r="D230" s="79">
        <v>2422.6703623100002</v>
      </c>
      <c r="E230" s="79">
        <v>121.13351812000001</v>
      </c>
      <c r="F230" s="79">
        <v>121.13351812000001</v>
      </c>
    </row>
    <row r="231" spans="1:6" ht="12.75" customHeight="1" x14ac:dyDescent="0.2">
      <c r="A231" s="133">
        <v>45604</v>
      </c>
      <c r="B231" s="78">
        <v>21</v>
      </c>
      <c r="C231" s="79">
        <v>2379.3574345299999</v>
      </c>
      <c r="D231" s="79">
        <v>2388.0040345100001</v>
      </c>
      <c r="E231" s="79">
        <v>119.40020173000001</v>
      </c>
      <c r="F231" s="79">
        <v>119.40020173000001</v>
      </c>
    </row>
    <row r="232" spans="1:6" ht="12.75" customHeight="1" x14ac:dyDescent="0.2">
      <c r="A232" s="133">
        <v>45604</v>
      </c>
      <c r="B232" s="78">
        <v>22</v>
      </c>
      <c r="C232" s="79">
        <v>2341.99312917</v>
      </c>
      <c r="D232" s="79">
        <v>2349.5160876499999</v>
      </c>
      <c r="E232" s="79">
        <v>117.47580438</v>
      </c>
      <c r="F232" s="79">
        <v>117.47580438</v>
      </c>
    </row>
    <row r="233" spans="1:6" ht="12.75" customHeight="1" x14ac:dyDescent="0.2">
      <c r="A233" s="133">
        <v>45604</v>
      </c>
      <c r="B233" s="78">
        <v>23</v>
      </c>
      <c r="C233" s="79">
        <v>2256.1444144299999</v>
      </c>
      <c r="D233" s="79">
        <v>2265.3199985900001</v>
      </c>
      <c r="E233" s="79">
        <v>113.26599993000001</v>
      </c>
      <c r="F233" s="79">
        <v>113.26599993000001</v>
      </c>
    </row>
    <row r="234" spans="1:6" ht="12.75" customHeight="1" x14ac:dyDescent="0.2">
      <c r="A234" s="133">
        <v>45604</v>
      </c>
      <c r="B234" s="78">
        <v>24</v>
      </c>
      <c r="C234" s="79">
        <v>2236.49385764</v>
      </c>
      <c r="D234" s="79">
        <v>2242.8502057199998</v>
      </c>
      <c r="E234" s="79">
        <v>112.14251029</v>
      </c>
      <c r="F234" s="79">
        <v>112.14251029</v>
      </c>
    </row>
    <row r="235" spans="1:6" ht="12.75" customHeight="1" x14ac:dyDescent="0.2">
      <c r="A235" s="133">
        <v>45605</v>
      </c>
      <c r="B235" s="78">
        <v>1</v>
      </c>
      <c r="C235" s="79">
        <v>2300.9914529399998</v>
      </c>
      <c r="D235" s="79">
        <v>2321.57706822</v>
      </c>
      <c r="E235" s="79">
        <v>116.07885340999999</v>
      </c>
      <c r="F235" s="79">
        <v>116.07885340999999</v>
      </c>
    </row>
    <row r="236" spans="1:6" ht="12.75" customHeight="1" x14ac:dyDescent="0.2">
      <c r="A236" s="133">
        <v>45605</v>
      </c>
      <c r="B236" s="78">
        <v>2</v>
      </c>
      <c r="C236" s="79">
        <v>2298.36587022</v>
      </c>
      <c r="D236" s="79">
        <v>2333.34364112</v>
      </c>
      <c r="E236" s="79">
        <v>116.66718206</v>
      </c>
      <c r="F236" s="79">
        <v>116.66718206</v>
      </c>
    </row>
    <row r="237" spans="1:6" ht="12.75" customHeight="1" x14ac:dyDescent="0.2">
      <c r="A237" s="133">
        <v>45605</v>
      </c>
      <c r="B237" s="78">
        <v>3</v>
      </c>
      <c r="C237" s="79">
        <v>2328.6122184000001</v>
      </c>
      <c r="D237" s="79">
        <v>2365.8349950699999</v>
      </c>
      <c r="E237" s="79">
        <v>118.29174974999999</v>
      </c>
      <c r="F237" s="79">
        <v>118.29174974999999</v>
      </c>
    </row>
    <row r="238" spans="1:6" ht="12.75" customHeight="1" x14ac:dyDescent="0.2">
      <c r="A238" s="133">
        <v>45605</v>
      </c>
      <c r="B238" s="78">
        <v>4</v>
      </c>
      <c r="C238" s="79">
        <v>2371.0517104400001</v>
      </c>
      <c r="D238" s="79">
        <v>2380.0023004</v>
      </c>
      <c r="E238" s="79">
        <v>119.00011502</v>
      </c>
      <c r="F238" s="79">
        <v>119.00011502</v>
      </c>
    </row>
    <row r="239" spans="1:6" ht="12.75" customHeight="1" x14ac:dyDescent="0.2">
      <c r="A239" s="133">
        <v>45605</v>
      </c>
      <c r="B239" s="78">
        <v>5</v>
      </c>
      <c r="C239" s="79">
        <v>2381.9358028800002</v>
      </c>
      <c r="D239" s="79">
        <v>2400.6358628900002</v>
      </c>
      <c r="E239" s="79">
        <v>120.03179314</v>
      </c>
      <c r="F239" s="79">
        <v>120.03179314</v>
      </c>
    </row>
    <row r="240" spans="1:6" ht="12.75" customHeight="1" x14ac:dyDescent="0.2">
      <c r="A240" s="133">
        <v>45605</v>
      </c>
      <c r="B240" s="78">
        <v>6</v>
      </c>
      <c r="C240" s="79">
        <v>2382.7229499099999</v>
      </c>
      <c r="D240" s="79">
        <v>2396.8316070800001</v>
      </c>
      <c r="E240" s="79">
        <v>119.84158035</v>
      </c>
      <c r="F240" s="79">
        <v>119.84158035</v>
      </c>
    </row>
    <row r="241" spans="1:6" ht="12.75" customHeight="1" x14ac:dyDescent="0.2">
      <c r="A241" s="133">
        <v>45605</v>
      </c>
      <c r="B241" s="78">
        <v>7</v>
      </c>
      <c r="C241" s="79">
        <v>2337.6919979300001</v>
      </c>
      <c r="D241" s="79">
        <v>2356.72676344</v>
      </c>
      <c r="E241" s="79">
        <v>117.83633817</v>
      </c>
      <c r="F241" s="79">
        <v>117.83633817</v>
      </c>
    </row>
    <row r="242" spans="1:6" ht="12.75" customHeight="1" x14ac:dyDescent="0.2">
      <c r="A242" s="133">
        <v>45605</v>
      </c>
      <c r="B242" s="78">
        <v>8</v>
      </c>
      <c r="C242" s="79">
        <v>2329.0561518899999</v>
      </c>
      <c r="D242" s="79">
        <v>2344.8344619099998</v>
      </c>
      <c r="E242" s="79">
        <v>117.2417231</v>
      </c>
      <c r="F242" s="79">
        <v>117.2417231</v>
      </c>
    </row>
    <row r="243" spans="1:6" ht="12.75" customHeight="1" x14ac:dyDescent="0.2">
      <c r="A243" s="133">
        <v>45605</v>
      </c>
      <c r="B243" s="78">
        <v>9</v>
      </c>
      <c r="C243" s="79">
        <v>2331.80728585</v>
      </c>
      <c r="D243" s="79">
        <v>2340.6268785100001</v>
      </c>
      <c r="E243" s="79">
        <v>117.03134393000001</v>
      </c>
      <c r="F243" s="79">
        <v>117.03134393000001</v>
      </c>
    </row>
    <row r="244" spans="1:6" ht="12.75" customHeight="1" x14ac:dyDescent="0.2">
      <c r="A244" s="133">
        <v>45605</v>
      </c>
      <c r="B244" s="78">
        <v>10</v>
      </c>
      <c r="C244" s="79">
        <v>2352.4178145599999</v>
      </c>
      <c r="D244" s="79">
        <v>2357.6718575700002</v>
      </c>
      <c r="E244" s="79">
        <v>117.88359287999999</v>
      </c>
      <c r="F244" s="79">
        <v>117.88359287999999</v>
      </c>
    </row>
    <row r="245" spans="1:6" ht="12.75" customHeight="1" x14ac:dyDescent="0.2">
      <c r="A245" s="133">
        <v>45605</v>
      </c>
      <c r="B245" s="78">
        <v>11</v>
      </c>
      <c r="C245" s="79">
        <v>2360.35005804</v>
      </c>
      <c r="D245" s="79">
        <v>2367.6081710200001</v>
      </c>
      <c r="E245" s="79">
        <v>118.38040855</v>
      </c>
      <c r="F245" s="79">
        <v>118.38040855</v>
      </c>
    </row>
    <row r="246" spans="1:6" ht="12.75" customHeight="1" x14ac:dyDescent="0.2">
      <c r="A246" s="133">
        <v>45605</v>
      </c>
      <c r="B246" s="78">
        <v>12</v>
      </c>
      <c r="C246" s="79">
        <v>2358.70398978</v>
      </c>
      <c r="D246" s="79">
        <v>2366.85213793</v>
      </c>
      <c r="E246" s="79">
        <v>118.34260690000001</v>
      </c>
      <c r="F246" s="79">
        <v>118.34260690000001</v>
      </c>
    </row>
    <row r="247" spans="1:6" ht="12.75" customHeight="1" x14ac:dyDescent="0.2">
      <c r="A247" s="133">
        <v>45605</v>
      </c>
      <c r="B247" s="78">
        <v>13</v>
      </c>
      <c r="C247" s="79">
        <v>2360.4029073500001</v>
      </c>
      <c r="D247" s="79">
        <v>2365.8871288999999</v>
      </c>
      <c r="E247" s="79">
        <v>118.29435645</v>
      </c>
      <c r="F247" s="79">
        <v>118.29435645</v>
      </c>
    </row>
    <row r="248" spans="1:6" ht="12.75" customHeight="1" x14ac:dyDescent="0.2">
      <c r="A248" s="133">
        <v>45605</v>
      </c>
      <c r="B248" s="78">
        <v>14</v>
      </c>
      <c r="C248" s="79">
        <v>2365.01705262</v>
      </c>
      <c r="D248" s="79">
        <v>2371.18179431</v>
      </c>
      <c r="E248" s="79">
        <v>118.55908972</v>
      </c>
      <c r="F248" s="79">
        <v>118.55908972</v>
      </c>
    </row>
    <row r="249" spans="1:6" ht="12.75" customHeight="1" x14ac:dyDescent="0.2">
      <c r="A249" s="133">
        <v>45605</v>
      </c>
      <c r="B249" s="78">
        <v>15</v>
      </c>
      <c r="C249" s="79">
        <v>2360.93079201</v>
      </c>
      <c r="D249" s="79">
        <v>2370.0022205800001</v>
      </c>
      <c r="E249" s="79">
        <v>118.50011103</v>
      </c>
      <c r="F249" s="79">
        <v>118.50011103</v>
      </c>
    </row>
    <row r="250" spans="1:6" ht="12.75" customHeight="1" x14ac:dyDescent="0.2">
      <c r="A250" s="133">
        <v>45605</v>
      </c>
      <c r="B250" s="78">
        <v>16</v>
      </c>
      <c r="C250" s="79">
        <v>2349.8941864499998</v>
      </c>
      <c r="D250" s="79">
        <v>2353.1044502700001</v>
      </c>
      <c r="E250" s="79">
        <v>117.65522251</v>
      </c>
      <c r="F250" s="79">
        <v>117.65522251</v>
      </c>
    </row>
    <row r="251" spans="1:6" ht="12.75" customHeight="1" x14ac:dyDescent="0.2">
      <c r="A251" s="133">
        <v>45605</v>
      </c>
      <c r="B251" s="78">
        <v>17</v>
      </c>
      <c r="C251" s="79">
        <v>2362.2797951799998</v>
      </c>
      <c r="D251" s="79">
        <v>2365.6084931700002</v>
      </c>
      <c r="E251" s="79">
        <v>118.28042465999999</v>
      </c>
      <c r="F251" s="79">
        <v>118.28042465999999</v>
      </c>
    </row>
    <row r="252" spans="1:6" ht="12.75" customHeight="1" x14ac:dyDescent="0.2">
      <c r="A252" s="133">
        <v>45605</v>
      </c>
      <c r="B252" s="78">
        <v>18</v>
      </c>
      <c r="C252" s="79">
        <v>2375.1114501100001</v>
      </c>
      <c r="D252" s="79">
        <v>2381.1020295600001</v>
      </c>
      <c r="E252" s="79">
        <v>119.05510148</v>
      </c>
      <c r="F252" s="79">
        <v>119.05510148</v>
      </c>
    </row>
    <row r="253" spans="1:6" ht="12.75" customHeight="1" x14ac:dyDescent="0.2">
      <c r="A253" s="133">
        <v>45605</v>
      </c>
      <c r="B253" s="78">
        <v>19</v>
      </c>
      <c r="C253" s="79">
        <v>2345.5967866699998</v>
      </c>
      <c r="D253" s="79">
        <v>2353.5146835</v>
      </c>
      <c r="E253" s="79">
        <v>117.67573418000001</v>
      </c>
      <c r="F253" s="79">
        <v>117.67573418000001</v>
      </c>
    </row>
    <row r="254" spans="1:6" ht="12.75" customHeight="1" x14ac:dyDescent="0.2">
      <c r="A254" s="133">
        <v>45605</v>
      </c>
      <c r="B254" s="78">
        <v>20</v>
      </c>
      <c r="C254" s="79">
        <v>2331.7386786000002</v>
      </c>
      <c r="D254" s="79">
        <v>2338.8700477399998</v>
      </c>
      <c r="E254" s="79">
        <v>116.94350239000001</v>
      </c>
      <c r="F254" s="79">
        <v>116.94350239000001</v>
      </c>
    </row>
    <row r="255" spans="1:6" ht="12.75" customHeight="1" x14ac:dyDescent="0.2">
      <c r="A255" s="133">
        <v>45605</v>
      </c>
      <c r="B255" s="78">
        <v>21</v>
      </c>
      <c r="C255" s="79">
        <v>2299.3283836999999</v>
      </c>
      <c r="D255" s="79">
        <v>2308.0909949900001</v>
      </c>
      <c r="E255" s="79">
        <v>115.40454975</v>
      </c>
      <c r="F255" s="79">
        <v>115.40454975</v>
      </c>
    </row>
    <row r="256" spans="1:6" ht="12.75" customHeight="1" x14ac:dyDescent="0.2">
      <c r="A256" s="133">
        <v>45605</v>
      </c>
      <c r="B256" s="78">
        <v>22</v>
      </c>
      <c r="C256" s="79">
        <v>2282.7336395299999</v>
      </c>
      <c r="D256" s="79">
        <v>2298.27650911</v>
      </c>
      <c r="E256" s="79">
        <v>114.91382546</v>
      </c>
      <c r="F256" s="79">
        <v>114.91382546</v>
      </c>
    </row>
    <row r="257" spans="1:6" ht="12.75" customHeight="1" x14ac:dyDescent="0.2">
      <c r="A257" s="133">
        <v>45605</v>
      </c>
      <c r="B257" s="78">
        <v>23</v>
      </c>
      <c r="C257" s="79">
        <v>2254.3057022399998</v>
      </c>
      <c r="D257" s="79">
        <v>2278.0057022400001</v>
      </c>
      <c r="E257" s="79">
        <v>113.90028511</v>
      </c>
      <c r="F257" s="79">
        <v>113.90028511</v>
      </c>
    </row>
    <row r="258" spans="1:6" ht="12.75" customHeight="1" x14ac:dyDescent="0.2">
      <c r="A258" s="133">
        <v>45605</v>
      </c>
      <c r="B258" s="78">
        <v>24</v>
      </c>
      <c r="C258" s="79">
        <v>2268.64912237</v>
      </c>
      <c r="D258" s="79">
        <v>2287.4772860899998</v>
      </c>
      <c r="E258" s="79">
        <v>114.37386429999999</v>
      </c>
      <c r="F258" s="79">
        <v>114.37386429999999</v>
      </c>
    </row>
    <row r="259" spans="1:6" ht="12.75" customHeight="1" x14ac:dyDescent="0.2">
      <c r="A259" s="133">
        <v>45606</v>
      </c>
      <c r="B259" s="78">
        <v>1</v>
      </c>
      <c r="C259" s="79">
        <v>2294.5252320899999</v>
      </c>
      <c r="D259" s="79">
        <v>2316.8629224800002</v>
      </c>
      <c r="E259" s="79">
        <v>115.84314612</v>
      </c>
      <c r="F259" s="79">
        <v>115.84314612</v>
      </c>
    </row>
    <row r="260" spans="1:6" ht="12.75" customHeight="1" x14ac:dyDescent="0.2">
      <c r="A260" s="133">
        <v>45606</v>
      </c>
      <c r="B260" s="78">
        <v>2</v>
      </c>
      <c r="C260" s="79">
        <v>2346.6417164200002</v>
      </c>
      <c r="D260" s="79">
        <v>2388.8793839499999</v>
      </c>
      <c r="E260" s="79">
        <v>119.4439692</v>
      </c>
      <c r="F260" s="79">
        <v>119.4439692</v>
      </c>
    </row>
    <row r="261" spans="1:6" ht="12.75" customHeight="1" x14ac:dyDescent="0.2">
      <c r="A261" s="133">
        <v>45606</v>
      </c>
      <c r="B261" s="78">
        <v>3</v>
      </c>
      <c r="C261" s="79">
        <v>2358.51254711</v>
      </c>
      <c r="D261" s="79">
        <v>2405.6365617400002</v>
      </c>
      <c r="E261" s="79">
        <v>120.28182809</v>
      </c>
      <c r="F261" s="79">
        <v>120.28182809</v>
      </c>
    </row>
    <row r="262" spans="1:6" ht="12.75" customHeight="1" x14ac:dyDescent="0.2">
      <c r="A262" s="133">
        <v>45606</v>
      </c>
      <c r="B262" s="78">
        <v>4</v>
      </c>
      <c r="C262" s="79">
        <v>2347.1670470200002</v>
      </c>
      <c r="D262" s="79">
        <v>2396.4001238599999</v>
      </c>
      <c r="E262" s="79">
        <v>119.82000619</v>
      </c>
      <c r="F262" s="79">
        <v>119.82000619</v>
      </c>
    </row>
    <row r="263" spans="1:6" ht="12.75" customHeight="1" x14ac:dyDescent="0.2">
      <c r="A263" s="133">
        <v>45606</v>
      </c>
      <c r="B263" s="78">
        <v>5</v>
      </c>
      <c r="C263" s="79">
        <v>2390.7854488200001</v>
      </c>
      <c r="D263" s="79">
        <v>2432.4070704400001</v>
      </c>
      <c r="E263" s="79">
        <v>121.62035351999999</v>
      </c>
      <c r="F263" s="79">
        <v>121.62035351999999</v>
      </c>
    </row>
    <row r="264" spans="1:6" ht="12.75" customHeight="1" x14ac:dyDescent="0.2">
      <c r="A264" s="133">
        <v>45606</v>
      </c>
      <c r="B264" s="78">
        <v>6</v>
      </c>
      <c r="C264" s="79">
        <v>2380.88224412</v>
      </c>
      <c r="D264" s="79">
        <v>2385.1489107900002</v>
      </c>
      <c r="E264" s="79">
        <v>119.25744554000001</v>
      </c>
      <c r="F264" s="79">
        <v>119.25744554000001</v>
      </c>
    </row>
    <row r="265" spans="1:6" ht="12.75" customHeight="1" x14ac:dyDescent="0.2">
      <c r="A265" s="133">
        <v>45606</v>
      </c>
      <c r="B265" s="78">
        <v>7</v>
      </c>
      <c r="C265" s="79">
        <v>2369.7202415800002</v>
      </c>
      <c r="D265" s="79">
        <v>2371.5339865400001</v>
      </c>
      <c r="E265" s="79">
        <v>118.57669933</v>
      </c>
      <c r="F265" s="79">
        <v>118.57669933</v>
      </c>
    </row>
    <row r="266" spans="1:6" ht="12.75" customHeight="1" x14ac:dyDescent="0.2">
      <c r="A266" s="133">
        <v>45606</v>
      </c>
      <c r="B266" s="78">
        <v>8</v>
      </c>
      <c r="C266" s="79">
        <v>2326.0426271599999</v>
      </c>
      <c r="D266" s="79">
        <v>2335.8316701499998</v>
      </c>
      <c r="E266" s="79">
        <v>116.79158351</v>
      </c>
      <c r="F266" s="79">
        <v>116.79158351</v>
      </c>
    </row>
    <row r="267" spans="1:6" ht="12.75" customHeight="1" x14ac:dyDescent="0.2">
      <c r="A267" s="133">
        <v>45606</v>
      </c>
      <c r="B267" s="78">
        <v>9</v>
      </c>
      <c r="C267" s="79">
        <v>2324.2224174900002</v>
      </c>
      <c r="D267" s="79">
        <v>2330.97199082</v>
      </c>
      <c r="E267" s="79">
        <v>116.54859954</v>
      </c>
      <c r="F267" s="79">
        <v>116.54859954</v>
      </c>
    </row>
    <row r="268" spans="1:6" ht="12.75" customHeight="1" x14ac:dyDescent="0.2">
      <c r="A268" s="133">
        <v>45606</v>
      </c>
      <c r="B268" s="78">
        <v>10</v>
      </c>
      <c r="C268" s="79">
        <v>2309.4267201799998</v>
      </c>
      <c r="D268" s="79">
        <v>2319.2074492199999</v>
      </c>
      <c r="E268" s="79">
        <v>115.96037246</v>
      </c>
      <c r="F268" s="79">
        <v>115.96037246</v>
      </c>
    </row>
    <row r="269" spans="1:6" ht="12.75" customHeight="1" x14ac:dyDescent="0.2">
      <c r="A269" s="133">
        <v>45606</v>
      </c>
      <c r="B269" s="78">
        <v>11</v>
      </c>
      <c r="C269" s="79">
        <v>2309.0125050800002</v>
      </c>
      <c r="D269" s="79">
        <v>2310.2100570600001</v>
      </c>
      <c r="E269" s="79">
        <v>115.51050284999999</v>
      </c>
      <c r="F269" s="79">
        <v>115.51050284999999</v>
      </c>
    </row>
    <row r="270" spans="1:6" ht="12.75" customHeight="1" x14ac:dyDescent="0.2">
      <c r="A270" s="133">
        <v>45606</v>
      </c>
      <c r="B270" s="78">
        <v>12</v>
      </c>
      <c r="C270" s="79">
        <v>2299.4851926299998</v>
      </c>
      <c r="D270" s="79">
        <v>2309.66546268</v>
      </c>
      <c r="E270" s="79">
        <v>115.48327313</v>
      </c>
      <c r="F270" s="79">
        <v>115.48327313</v>
      </c>
    </row>
    <row r="271" spans="1:6" ht="12.75" customHeight="1" x14ac:dyDescent="0.2">
      <c r="A271" s="133">
        <v>45606</v>
      </c>
      <c r="B271" s="78">
        <v>13</v>
      </c>
      <c r="C271" s="79">
        <v>2302.5347713900001</v>
      </c>
      <c r="D271" s="79">
        <v>2319.3384154599999</v>
      </c>
      <c r="E271" s="79">
        <v>115.96692077</v>
      </c>
      <c r="F271" s="79">
        <v>115.96692077</v>
      </c>
    </row>
    <row r="272" spans="1:6" ht="12.75" customHeight="1" x14ac:dyDescent="0.2">
      <c r="A272" s="133">
        <v>45606</v>
      </c>
      <c r="B272" s="78">
        <v>14</v>
      </c>
      <c r="C272" s="79">
        <v>2328.8150289599998</v>
      </c>
      <c r="D272" s="79">
        <v>2336.1446858999998</v>
      </c>
      <c r="E272" s="79">
        <v>116.8072343</v>
      </c>
      <c r="F272" s="79">
        <v>116.8072343</v>
      </c>
    </row>
    <row r="273" spans="1:6" ht="12.75" customHeight="1" x14ac:dyDescent="0.2">
      <c r="A273" s="133">
        <v>45606</v>
      </c>
      <c r="B273" s="78">
        <v>15</v>
      </c>
      <c r="C273" s="79">
        <v>2323.60654415</v>
      </c>
      <c r="D273" s="79">
        <v>2326.20985075</v>
      </c>
      <c r="E273" s="79">
        <v>116.31049254</v>
      </c>
      <c r="F273" s="79">
        <v>116.31049254</v>
      </c>
    </row>
    <row r="274" spans="1:6" ht="12.75" customHeight="1" x14ac:dyDescent="0.2">
      <c r="A274" s="133">
        <v>45606</v>
      </c>
      <c r="B274" s="78">
        <v>16</v>
      </c>
      <c r="C274" s="79">
        <v>2327.5067692900002</v>
      </c>
      <c r="D274" s="79">
        <v>2339.5081988699999</v>
      </c>
      <c r="E274" s="79">
        <v>116.97540994000001</v>
      </c>
      <c r="F274" s="79">
        <v>116.97540994000001</v>
      </c>
    </row>
    <row r="275" spans="1:6" ht="12.75" customHeight="1" x14ac:dyDescent="0.2">
      <c r="A275" s="133">
        <v>45606</v>
      </c>
      <c r="B275" s="78">
        <v>17</v>
      </c>
      <c r="C275" s="79">
        <v>2324.6336957200001</v>
      </c>
      <c r="D275" s="79">
        <v>2331.04446861</v>
      </c>
      <c r="E275" s="79">
        <v>116.55222343</v>
      </c>
      <c r="F275" s="79">
        <v>116.55222343</v>
      </c>
    </row>
    <row r="276" spans="1:6" ht="12.75" customHeight="1" x14ac:dyDescent="0.2">
      <c r="A276" s="133">
        <v>45606</v>
      </c>
      <c r="B276" s="78">
        <v>18</v>
      </c>
      <c r="C276" s="79">
        <v>2324.0433977600001</v>
      </c>
      <c r="D276" s="79">
        <v>2336.3036696200002</v>
      </c>
      <c r="E276" s="79">
        <v>116.81518348</v>
      </c>
      <c r="F276" s="79">
        <v>116.81518348</v>
      </c>
    </row>
    <row r="277" spans="1:6" ht="12.75" customHeight="1" x14ac:dyDescent="0.2">
      <c r="A277" s="133">
        <v>45606</v>
      </c>
      <c r="B277" s="78">
        <v>19</v>
      </c>
      <c r="C277" s="79">
        <v>2328.8890950700002</v>
      </c>
      <c r="D277" s="79">
        <v>2338.6542040999998</v>
      </c>
      <c r="E277" s="79">
        <v>116.93271021</v>
      </c>
      <c r="F277" s="79">
        <v>116.93271021</v>
      </c>
    </row>
    <row r="278" spans="1:6" ht="12.75" customHeight="1" x14ac:dyDescent="0.2">
      <c r="A278" s="133">
        <v>45606</v>
      </c>
      <c r="B278" s="78">
        <v>20</v>
      </c>
      <c r="C278" s="79">
        <v>2305.2342036499999</v>
      </c>
      <c r="D278" s="79">
        <v>2321.99962439</v>
      </c>
      <c r="E278" s="79">
        <v>116.09998122</v>
      </c>
      <c r="F278" s="79">
        <v>116.09998122</v>
      </c>
    </row>
    <row r="279" spans="1:6" ht="12.75" customHeight="1" x14ac:dyDescent="0.2">
      <c r="A279" s="133">
        <v>45606</v>
      </c>
      <c r="B279" s="78">
        <v>21</v>
      </c>
      <c r="C279" s="79">
        <v>2287.5924519300002</v>
      </c>
      <c r="D279" s="79">
        <v>2314.5685989200001</v>
      </c>
      <c r="E279" s="79">
        <v>115.72842995000001</v>
      </c>
      <c r="F279" s="79">
        <v>115.72842995000001</v>
      </c>
    </row>
    <row r="280" spans="1:6" ht="12.75" customHeight="1" x14ac:dyDescent="0.2">
      <c r="A280" s="133">
        <v>45606</v>
      </c>
      <c r="B280" s="78">
        <v>22</v>
      </c>
      <c r="C280" s="79">
        <v>2287.5895851099999</v>
      </c>
      <c r="D280" s="79">
        <v>2302.96414723</v>
      </c>
      <c r="E280" s="79">
        <v>115.14820736</v>
      </c>
      <c r="F280" s="79">
        <v>115.14820736</v>
      </c>
    </row>
    <row r="281" spans="1:6" ht="12.75" customHeight="1" x14ac:dyDescent="0.2">
      <c r="A281" s="133">
        <v>45606</v>
      </c>
      <c r="B281" s="78">
        <v>23</v>
      </c>
      <c r="C281" s="79">
        <v>2237.7885270699999</v>
      </c>
      <c r="D281" s="79">
        <v>2265.5222555400001</v>
      </c>
      <c r="E281" s="79">
        <v>113.27611278000001</v>
      </c>
      <c r="F281" s="79">
        <v>113.27611278000001</v>
      </c>
    </row>
    <row r="282" spans="1:6" ht="12.75" customHeight="1" x14ac:dyDescent="0.2">
      <c r="A282" s="133">
        <v>45606</v>
      </c>
      <c r="B282" s="78">
        <v>24</v>
      </c>
      <c r="C282" s="79">
        <v>2255.5826101600001</v>
      </c>
      <c r="D282" s="79">
        <v>2311.8414367999999</v>
      </c>
      <c r="E282" s="79">
        <v>115.59207184</v>
      </c>
      <c r="F282" s="79">
        <v>115.59207184</v>
      </c>
    </row>
    <row r="283" spans="1:6" ht="12.75" customHeight="1" x14ac:dyDescent="0.2">
      <c r="A283" s="133">
        <v>45607</v>
      </c>
      <c r="B283" s="78">
        <v>1</v>
      </c>
      <c r="C283" s="79">
        <v>2304.7404913</v>
      </c>
      <c r="D283" s="79">
        <v>2326.0235401599998</v>
      </c>
      <c r="E283" s="79">
        <v>116.30117701</v>
      </c>
      <c r="F283" s="79">
        <v>116.30117701</v>
      </c>
    </row>
    <row r="284" spans="1:6" ht="12.75" customHeight="1" x14ac:dyDescent="0.2">
      <c r="A284" s="133">
        <v>45607</v>
      </c>
      <c r="B284" s="78">
        <v>2</v>
      </c>
      <c r="C284" s="79">
        <v>2286.8956691899998</v>
      </c>
      <c r="D284" s="79">
        <v>2313.21075505</v>
      </c>
      <c r="E284" s="79">
        <v>115.66053775</v>
      </c>
      <c r="F284" s="79">
        <v>115.66053775</v>
      </c>
    </row>
    <row r="285" spans="1:6" ht="12.75" customHeight="1" x14ac:dyDescent="0.2">
      <c r="A285" s="133">
        <v>45607</v>
      </c>
      <c r="B285" s="78">
        <v>3</v>
      </c>
      <c r="C285" s="79">
        <v>2327.8422980300002</v>
      </c>
      <c r="D285" s="79">
        <v>2353.1694096299998</v>
      </c>
      <c r="E285" s="79">
        <v>117.65847048000001</v>
      </c>
      <c r="F285" s="79">
        <v>117.65847048000001</v>
      </c>
    </row>
    <row r="286" spans="1:6" ht="12.75" customHeight="1" x14ac:dyDescent="0.2">
      <c r="A286" s="133">
        <v>45607</v>
      </c>
      <c r="B286" s="78">
        <v>4</v>
      </c>
      <c r="C286" s="79">
        <v>2346.0853704199999</v>
      </c>
      <c r="D286" s="79">
        <v>2336.90927405</v>
      </c>
      <c r="E286" s="79">
        <v>116.8454637</v>
      </c>
      <c r="F286" s="79">
        <v>116.8454637</v>
      </c>
    </row>
    <row r="287" spans="1:6" ht="12.75" customHeight="1" x14ac:dyDescent="0.2">
      <c r="A287" s="133">
        <v>45607</v>
      </c>
      <c r="B287" s="78">
        <v>5</v>
      </c>
      <c r="C287" s="79">
        <v>2355.4211650799998</v>
      </c>
      <c r="D287" s="79">
        <v>2363.8021225299999</v>
      </c>
      <c r="E287" s="79">
        <v>118.19010613</v>
      </c>
      <c r="F287" s="79">
        <v>118.19010613</v>
      </c>
    </row>
    <row r="288" spans="1:6" ht="12.75" customHeight="1" x14ac:dyDescent="0.2">
      <c r="A288" s="133">
        <v>45607</v>
      </c>
      <c r="B288" s="78">
        <v>6</v>
      </c>
      <c r="C288" s="79">
        <v>2341.8610159700002</v>
      </c>
      <c r="D288" s="79">
        <v>2346.3181144499999</v>
      </c>
      <c r="E288" s="79">
        <v>117.31590572</v>
      </c>
      <c r="F288" s="79">
        <v>117.31590572</v>
      </c>
    </row>
    <row r="289" spans="1:6" ht="12.75" customHeight="1" x14ac:dyDescent="0.2">
      <c r="A289" s="133">
        <v>45607</v>
      </c>
      <c r="B289" s="78">
        <v>7</v>
      </c>
      <c r="C289" s="79">
        <v>2291.2260746400002</v>
      </c>
      <c r="D289" s="79">
        <v>2307.0086540500001</v>
      </c>
      <c r="E289" s="79">
        <v>115.3504327</v>
      </c>
      <c r="F289" s="79">
        <v>115.3504327</v>
      </c>
    </row>
    <row r="290" spans="1:6" ht="12.75" customHeight="1" x14ac:dyDescent="0.2">
      <c r="A290" s="133">
        <v>45607</v>
      </c>
      <c r="B290" s="78">
        <v>8</v>
      </c>
      <c r="C290" s="79">
        <v>2314.8601345100001</v>
      </c>
      <c r="D290" s="79">
        <v>2316.72356197</v>
      </c>
      <c r="E290" s="79">
        <v>115.8361781</v>
      </c>
      <c r="F290" s="79">
        <v>115.8361781</v>
      </c>
    </row>
    <row r="291" spans="1:6" ht="12.75" customHeight="1" x14ac:dyDescent="0.2">
      <c r="A291" s="133">
        <v>45607</v>
      </c>
      <c r="B291" s="78">
        <v>9</v>
      </c>
      <c r="C291" s="79">
        <v>2350.9788620999998</v>
      </c>
      <c r="D291" s="79">
        <v>2355.1478162100002</v>
      </c>
      <c r="E291" s="79">
        <v>117.75739081</v>
      </c>
      <c r="F291" s="79">
        <v>117.75739081</v>
      </c>
    </row>
    <row r="292" spans="1:6" ht="12.75" customHeight="1" x14ac:dyDescent="0.2">
      <c r="A292" s="133">
        <v>45607</v>
      </c>
      <c r="B292" s="78">
        <v>10</v>
      </c>
      <c r="C292" s="79">
        <v>2359.9809374299998</v>
      </c>
      <c r="D292" s="79">
        <v>2361.3844833600001</v>
      </c>
      <c r="E292" s="79">
        <v>118.06922417</v>
      </c>
      <c r="F292" s="79">
        <v>118.06922417</v>
      </c>
    </row>
    <row r="293" spans="1:6" ht="12.75" customHeight="1" x14ac:dyDescent="0.2">
      <c r="A293" s="133">
        <v>45607</v>
      </c>
      <c r="B293" s="78">
        <v>11</v>
      </c>
      <c r="C293" s="79">
        <v>2382.4050816899999</v>
      </c>
      <c r="D293" s="79">
        <v>2381.91032765</v>
      </c>
      <c r="E293" s="79">
        <v>119.09551638000001</v>
      </c>
      <c r="F293" s="79">
        <v>119.09551638000001</v>
      </c>
    </row>
    <row r="294" spans="1:6" ht="12.75" customHeight="1" x14ac:dyDescent="0.2">
      <c r="A294" s="133">
        <v>45607</v>
      </c>
      <c r="B294" s="78">
        <v>12</v>
      </c>
      <c r="C294" s="79">
        <v>2386.4400835800002</v>
      </c>
      <c r="D294" s="79">
        <v>2388.0956750400001</v>
      </c>
      <c r="E294" s="79">
        <v>119.40478375000001</v>
      </c>
      <c r="F294" s="79">
        <v>119.40478375000001</v>
      </c>
    </row>
    <row r="295" spans="1:6" ht="12.75" customHeight="1" x14ac:dyDescent="0.2">
      <c r="A295" s="133">
        <v>45607</v>
      </c>
      <c r="B295" s="78">
        <v>13</v>
      </c>
      <c r="C295" s="79">
        <v>2398.45364513</v>
      </c>
      <c r="D295" s="79">
        <v>2384.4636840200001</v>
      </c>
      <c r="E295" s="79">
        <v>119.22318420000001</v>
      </c>
      <c r="F295" s="79">
        <v>119.22318420000001</v>
      </c>
    </row>
    <row r="296" spans="1:6" ht="12.75" customHeight="1" x14ac:dyDescent="0.2">
      <c r="A296" s="133">
        <v>45607</v>
      </c>
      <c r="B296" s="78">
        <v>14</v>
      </c>
      <c r="C296" s="79">
        <v>2475.9894592700002</v>
      </c>
      <c r="D296" s="79">
        <v>2370.2530456</v>
      </c>
      <c r="E296" s="79">
        <v>118.51265228</v>
      </c>
      <c r="F296" s="79">
        <v>118.51265228</v>
      </c>
    </row>
    <row r="297" spans="1:6" ht="12.75" customHeight="1" x14ac:dyDescent="0.2">
      <c r="A297" s="133">
        <v>45607</v>
      </c>
      <c r="B297" s="78">
        <v>15</v>
      </c>
      <c r="C297" s="79">
        <v>2460.0902932099998</v>
      </c>
      <c r="D297" s="79">
        <v>2369.18912353</v>
      </c>
      <c r="E297" s="79">
        <v>118.45945618</v>
      </c>
      <c r="F297" s="79">
        <v>118.45945618</v>
      </c>
    </row>
    <row r="298" spans="1:6" ht="12.75" customHeight="1" x14ac:dyDescent="0.2">
      <c r="A298" s="133">
        <v>45607</v>
      </c>
      <c r="B298" s="78">
        <v>16</v>
      </c>
      <c r="C298" s="79">
        <v>2392.3487301</v>
      </c>
      <c r="D298" s="79">
        <v>2386.5471691100001</v>
      </c>
      <c r="E298" s="79">
        <v>119.32735846</v>
      </c>
      <c r="F298" s="79">
        <v>119.32735846</v>
      </c>
    </row>
    <row r="299" spans="1:6" ht="12.75" customHeight="1" x14ac:dyDescent="0.2">
      <c r="A299" s="133">
        <v>45607</v>
      </c>
      <c r="B299" s="78">
        <v>17</v>
      </c>
      <c r="C299" s="79">
        <v>2380.2973993700002</v>
      </c>
      <c r="D299" s="79">
        <v>2375.67625985</v>
      </c>
      <c r="E299" s="79">
        <v>118.78381299</v>
      </c>
      <c r="F299" s="79">
        <v>118.78381299</v>
      </c>
    </row>
    <row r="300" spans="1:6" ht="12.75" customHeight="1" x14ac:dyDescent="0.2">
      <c r="A300" s="133">
        <v>45607</v>
      </c>
      <c r="B300" s="78">
        <v>18</v>
      </c>
      <c r="C300" s="79">
        <v>2368.5335167500002</v>
      </c>
      <c r="D300" s="79">
        <v>2364.4663790599998</v>
      </c>
      <c r="E300" s="79">
        <v>118.22331895000001</v>
      </c>
      <c r="F300" s="79">
        <v>118.22331895000001</v>
      </c>
    </row>
    <row r="301" spans="1:6" ht="12.75" customHeight="1" x14ac:dyDescent="0.2">
      <c r="A301" s="133">
        <v>45607</v>
      </c>
      <c r="B301" s="78">
        <v>19</v>
      </c>
      <c r="C301" s="79">
        <v>2353.3222806799999</v>
      </c>
      <c r="D301" s="79">
        <v>2356.5106967000002</v>
      </c>
      <c r="E301" s="79">
        <v>117.82553484</v>
      </c>
      <c r="F301" s="79">
        <v>117.82553484</v>
      </c>
    </row>
    <row r="302" spans="1:6" ht="12.75" customHeight="1" x14ac:dyDescent="0.2">
      <c r="A302" s="133">
        <v>45607</v>
      </c>
      <c r="B302" s="78">
        <v>20</v>
      </c>
      <c r="C302" s="79">
        <v>2315.9537682</v>
      </c>
      <c r="D302" s="79">
        <v>2320.9340191199999</v>
      </c>
      <c r="E302" s="79">
        <v>116.04670096</v>
      </c>
      <c r="F302" s="79">
        <v>116.04670096</v>
      </c>
    </row>
    <row r="303" spans="1:6" ht="12.75" customHeight="1" x14ac:dyDescent="0.2">
      <c r="A303" s="133">
        <v>45607</v>
      </c>
      <c r="B303" s="78">
        <v>21</v>
      </c>
      <c r="C303" s="79">
        <v>2275.02926355</v>
      </c>
      <c r="D303" s="79">
        <v>2283.19756659</v>
      </c>
      <c r="E303" s="79">
        <v>114.15987833</v>
      </c>
      <c r="F303" s="79">
        <v>114.15987833</v>
      </c>
    </row>
    <row r="304" spans="1:6" ht="12.75" customHeight="1" x14ac:dyDescent="0.2">
      <c r="A304" s="133">
        <v>45607</v>
      </c>
      <c r="B304" s="78">
        <v>22</v>
      </c>
      <c r="C304" s="79">
        <v>2258.74184023</v>
      </c>
      <c r="D304" s="79">
        <v>2266.68122094</v>
      </c>
      <c r="E304" s="79">
        <v>113.33406105</v>
      </c>
      <c r="F304" s="79">
        <v>113.33406105</v>
      </c>
    </row>
    <row r="305" spans="1:6" ht="12.75" customHeight="1" x14ac:dyDescent="0.2">
      <c r="A305" s="133">
        <v>45607</v>
      </c>
      <c r="B305" s="78">
        <v>23</v>
      </c>
      <c r="C305" s="79">
        <v>2214.0888613699999</v>
      </c>
      <c r="D305" s="79">
        <v>2227.3426521299998</v>
      </c>
      <c r="E305" s="79">
        <v>111.36713261</v>
      </c>
      <c r="F305" s="79">
        <v>111.36713261</v>
      </c>
    </row>
    <row r="306" spans="1:6" ht="12.75" customHeight="1" x14ac:dyDescent="0.2">
      <c r="A306" s="133">
        <v>45607</v>
      </c>
      <c r="B306" s="78">
        <v>24</v>
      </c>
      <c r="C306" s="79">
        <v>2215.4125524699998</v>
      </c>
      <c r="D306" s="79">
        <v>2239.1772583500001</v>
      </c>
      <c r="E306" s="79">
        <v>111.95886292</v>
      </c>
      <c r="F306" s="79">
        <v>111.95886292</v>
      </c>
    </row>
    <row r="307" spans="1:6" ht="12.75" customHeight="1" x14ac:dyDescent="0.2">
      <c r="A307" s="133">
        <v>45608</v>
      </c>
      <c r="B307" s="78">
        <v>1</v>
      </c>
      <c r="C307" s="79">
        <v>2264.8978426200001</v>
      </c>
      <c r="D307" s="79">
        <v>2269.1184303300001</v>
      </c>
      <c r="E307" s="79">
        <v>113.45592152</v>
      </c>
      <c r="F307" s="79">
        <v>113.45592152</v>
      </c>
    </row>
    <row r="308" spans="1:6" ht="12.75" customHeight="1" x14ac:dyDescent="0.2">
      <c r="A308" s="133">
        <v>45608</v>
      </c>
      <c r="B308" s="78">
        <v>2</v>
      </c>
      <c r="C308" s="79">
        <v>2296.7787526100001</v>
      </c>
      <c r="D308" s="79">
        <v>2292.3319498999999</v>
      </c>
      <c r="E308" s="79">
        <v>114.6165975</v>
      </c>
      <c r="F308" s="79">
        <v>114.6165975</v>
      </c>
    </row>
    <row r="309" spans="1:6" ht="12.75" customHeight="1" x14ac:dyDescent="0.2">
      <c r="A309" s="133">
        <v>45608</v>
      </c>
      <c r="B309" s="78">
        <v>3</v>
      </c>
      <c r="C309" s="79">
        <v>2357.4604729100001</v>
      </c>
      <c r="D309" s="79">
        <v>2353.7392037200002</v>
      </c>
      <c r="E309" s="79">
        <v>117.68696018999999</v>
      </c>
      <c r="F309" s="79">
        <v>117.68696018999999</v>
      </c>
    </row>
    <row r="310" spans="1:6" ht="12.75" customHeight="1" x14ac:dyDescent="0.2">
      <c r="A310" s="133">
        <v>45608</v>
      </c>
      <c r="B310" s="78">
        <v>4</v>
      </c>
      <c r="C310" s="79">
        <v>2350.7118589400002</v>
      </c>
      <c r="D310" s="79">
        <v>2345.1060217499999</v>
      </c>
      <c r="E310" s="79">
        <v>117.25530109</v>
      </c>
      <c r="F310" s="79">
        <v>117.25530109</v>
      </c>
    </row>
    <row r="311" spans="1:6" ht="12.75" customHeight="1" x14ac:dyDescent="0.2">
      <c r="A311" s="133">
        <v>45608</v>
      </c>
      <c r="B311" s="78">
        <v>5</v>
      </c>
      <c r="C311" s="79">
        <v>2369.9135399900001</v>
      </c>
      <c r="D311" s="79">
        <v>2368.56520765</v>
      </c>
      <c r="E311" s="79">
        <v>118.42826038</v>
      </c>
      <c r="F311" s="79">
        <v>118.42826038</v>
      </c>
    </row>
    <row r="312" spans="1:6" ht="12.75" customHeight="1" x14ac:dyDescent="0.2">
      <c r="A312" s="133">
        <v>45608</v>
      </c>
      <c r="B312" s="78">
        <v>6</v>
      </c>
      <c r="C312" s="79">
        <v>2334.8795941899998</v>
      </c>
      <c r="D312" s="79">
        <v>2353.1544898000002</v>
      </c>
      <c r="E312" s="79">
        <v>117.65772449000001</v>
      </c>
      <c r="F312" s="79">
        <v>117.65772449000001</v>
      </c>
    </row>
    <row r="313" spans="1:6" ht="12.75" customHeight="1" x14ac:dyDescent="0.2">
      <c r="A313" s="133">
        <v>45608</v>
      </c>
      <c r="B313" s="78">
        <v>7</v>
      </c>
      <c r="C313" s="79">
        <v>2282.5224193499998</v>
      </c>
      <c r="D313" s="79">
        <v>2299.3538151399998</v>
      </c>
      <c r="E313" s="79">
        <v>114.96769076</v>
      </c>
      <c r="F313" s="79">
        <v>114.96769076</v>
      </c>
    </row>
    <row r="314" spans="1:6" ht="12.75" customHeight="1" x14ac:dyDescent="0.2">
      <c r="A314" s="133">
        <v>45608</v>
      </c>
      <c r="B314" s="78">
        <v>8</v>
      </c>
      <c r="C314" s="79">
        <v>2297.3937302499999</v>
      </c>
      <c r="D314" s="79">
        <v>2313.3286896</v>
      </c>
      <c r="E314" s="79">
        <v>115.66643448000001</v>
      </c>
      <c r="F314" s="79">
        <v>115.66643448000001</v>
      </c>
    </row>
    <row r="315" spans="1:6" ht="12.75" customHeight="1" x14ac:dyDescent="0.2">
      <c r="A315" s="133">
        <v>45608</v>
      </c>
      <c r="B315" s="78">
        <v>9</v>
      </c>
      <c r="C315" s="79">
        <v>2338.5687119300001</v>
      </c>
      <c r="D315" s="79">
        <v>2345.7291031099999</v>
      </c>
      <c r="E315" s="79">
        <v>117.28645516</v>
      </c>
      <c r="F315" s="79">
        <v>117.28645516</v>
      </c>
    </row>
    <row r="316" spans="1:6" ht="12.75" customHeight="1" x14ac:dyDescent="0.2">
      <c r="A316" s="133">
        <v>45608</v>
      </c>
      <c r="B316" s="78">
        <v>10</v>
      </c>
      <c r="C316" s="79">
        <v>2354.7278371900002</v>
      </c>
      <c r="D316" s="79">
        <v>2357.57407861</v>
      </c>
      <c r="E316" s="79">
        <v>117.87870393</v>
      </c>
      <c r="F316" s="79">
        <v>117.87870393</v>
      </c>
    </row>
    <row r="317" spans="1:6" ht="12.75" customHeight="1" x14ac:dyDescent="0.2">
      <c r="A317" s="133">
        <v>45608</v>
      </c>
      <c r="B317" s="78">
        <v>11</v>
      </c>
      <c r="C317" s="79">
        <v>2402.2211112099999</v>
      </c>
      <c r="D317" s="79">
        <v>2368.1984269599998</v>
      </c>
      <c r="E317" s="79">
        <v>118.40992135</v>
      </c>
      <c r="F317" s="79">
        <v>118.40992135</v>
      </c>
    </row>
    <row r="318" spans="1:6" ht="12.75" customHeight="1" x14ac:dyDescent="0.2">
      <c r="A318" s="133">
        <v>45608</v>
      </c>
      <c r="B318" s="78">
        <v>12</v>
      </c>
      <c r="C318" s="79">
        <v>2421.6339640199999</v>
      </c>
      <c r="D318" s="79">
        <v>2392.7450751299998</v>
      </c>
      <c r="E318" s="79">
        <v>119.63725375999999</v>
      </c>
      <c r="F318" s="79">
        <v>119.63725375999999</v>
      </c>
    </row>
    <row r="319" spans="1:6" ht="12.75" customHeight="1" x14ac:dyDescent="0.2">
      <c r="A319" s="133">
        <v>45608</v>
      </c>
      <c r="B319" s="78">
        <v>13</v>
      </c>
      <c r="C319" s="79">
        <v>2395.5311212199999</v>
      </c>
      <c r="D319" s="79">
        <v>2391.3990163200001</v>
      </c>
      <c r="E319" s="79">
        <v>119.56995082</v>
      </c>
      <c r="F319" s="79">
        <v>119.56995082</v>
      </c>
    </row>
    <row r="320" spans="1:6" ht="12.75" customHeight="1" x14ac:dyDescent="0.2">
      <c r="A320" s="133">
        <v>45608</v>
      </c>
      <c r="B320" s="78">
        <v>14</v>
      </c>
      <c r="C320" s="79">
        <v>2396.4310540000001</v>
      </c>
      <c r="D320" s="79">
        <v>2385.7970872999999</v>
      </c>
      <c r="E320" s="79">
        <v>119.28985437</v>
      </c>
      <c r="F320" s="79">
        <v>119.28985437</v>
      </c>
    </row>
    <row r="321" spans="1:6" ht="12.75" customHeight="1" x14ac:dyDescent="0.2">
      <c r="A321" s="133">
        <v>45608</v>
      </c>
      <c r="B321" s="78">
        <v>15</v>
      </c>
      <c r="C321" s="79">
        <v>2406.3347102900002</v>
      </c>
      <c r="D321" s="79">
        <v>2386.0706146799998</v>
      </c>
      <c r="E321" s="79">
        <v>119.30353073000001</v>
      </c>
      <c r="F321" s="79">
        <v>119.30353073000001</v>
      </c>
    </row>
    <row r="322" spans="1:6" ht="12.75" customHeight="1" x14ac:dyDescent="0.2">
      <c r="A322" s="133">
        <v>45608</v>
      </c>
      <c r="B322" s="78">
        <v>16</v>
      </c>
      <c r="C322" s="79">
        <v>2417.4235337099999</v>
      </c>
      <c r="D322" s="79">
        <v>2401.80926271</v>
      </c>
      <c r="E322" s="79">
        <v>120.09046314</v>
      </c>
      <c r="F322" s="79">
        <v>120.09046314</v>
      </c>
    </row>
    <row r="323" spans="1:6" ht="12.75" customHeight="1" x14ac:dyDescent="0.2">
      <c r="A323" s="133">
        <v>45608</v>
      </c>
      <c r="B323" s="78">
        <v>17</v>
      </c>
      <c r="C323" s="79">
        <v>2400.97429044</v>
      </c>
      <c r="D323" s="79">
        <v>2388.3190981900002</v>
      </c>
      <c r="E323" s="79">
        <v>119.41595491</v>
      </c>
      <c r="F323" s="79">
        <v>119.41595491</v>
      </c>
    </row>
    <row r="324" spans="1:6" ht="12.75" customHeight="1" x14ac:dyDescent="0.2">
      <c r="A324" s="133">
        <v>45608</v>
      </c>
      <c r="B324" s="78">
        <v>18</v>
      </c>
      <c r="C324" s="79">
        <v>2389.2330381199999</v>
      </c>
      <c r="D324" s="79">
        <v>2375.1274166399999</v>
      </c>
      <c r="E324" s="79">
        <v>118.75637082999999</v>
      </c>
      <c r="F324" s="79">
        <v>118.75637082999999</v>
      </c>
    </row>
    <row r="325" spans="1:6" ht="12.75" customHeight="1" x14ac:dyDescent="0.2">
      <c r="A325" s="133">
        <v>45608</v>
      </c>
      <c r="B325" s="78">
        <v>19</v>
      </c>
      <c r="C325" s="79">
        <v>2364.7532534000002</v>
      </c>
      <c r="D325" s="79">
        <v>2346.8346973600001</v>
      </c>
      <c r="E325" s="79">
        <v>117.34173487</v>
      </c>
      <c r="F325" s="79">
        <v>117.34173487</v>
      </c>
    </row>
    <row r="326" spans="1:6" ht="12.75" customHeight="1" x14ac:dyDescent="0.2">
      <c r="A326" s="133">
        <v>45608</v>
      </c>
      <c r="B326" s="78">
        <v>20</v>
      </c>
      <c r="C326" s="79">
        <v>2335.9193817800001</v>
      </c>
      <c r="D326" s="79">
        <v>2322.60667663</v>
      </c>
      <c r="E326" s="79">
        <v>116.13033383</v>
      </c>
      <c r="F326" s="79">
        <v>116.13033383</v>
      </c>
    </row>
    <row r="327" spans="1:6" ht="12.75" customHeight="1" x14ac:dyDescent="0.2">
      <c r="A327" s="133">
        <v>45608</v>
      </c>
      <c r="B327" s="78">
        <v>21</v>
      </c>
      <c r="C327" s="79">
        <v>2278.7520743300001</v>
      </c>
      <c r="D327" s="79">
        <v>2286.6911651199998</v>
      </c>
      <c r="E327" s="79">
        <v>114.33455825999999</v>
      </c>
      <c r="F327" s="79">
        <v>114.33455825999999</v>
      </c>
    </row>
    <row r="328" spans="1:6" ht="12.75" customHeight="1" x14ac:dyDescent="0.2">
      <c r="A328" s="133">
        <v>45608</v>
      </c>
      <c r="B328" s="78">
        <v>22</v>
      </c>
      <c r="C328" s="79">
        <v>2255.76176347</v>
      </c>
      <c r="D328" s="79">
        <v>2279.3728745799999</v>
      </c>
      <c r="E328" s="79">
        <v>113.96864373</v>
      </c>
      <c r="F328" s="79">
        <v>113.96864373</v>
      </c>
    </row>
    <row r="329" spans="1:6" ht="12.75" customHeight="1" x14ac:dyDescent="0.2">
      <c r="A329" s="133">
        <v>45608</v>
      </c>
      <c r="B329" s="78">
        <v>23</v>
      </c>
      <c r="C329" s="79">
        <v>2212.2180583300001</v>
      </c>
      <c r="D329" s="79">
        <v>2234.5180583299998</v>
      </c>
      <c r="E329" s="79">
        <v>111.72590292</v>
      </c>
      <c r="F329" s="79">
        <v>111.72590292</v>
      </c>
    </row>
    <row r="330" spans="1:6" ht="12.75" customHeight="1" x14ac:dyDescent="0.2">
      <c r="A330" s="133">
        <v>45608</v>
      </c>
      <c r="B330" s="78">
        <v>24</v>
      </c>
      <c r="C330" s="79">
        <v>2241.1628254299999</v>
      </c>
      <c r="D330" s="79">
        <v>2270.5256078000002</v>
      </c>
      <c r="E330" s="79">
        <v>113.52628039</v>
      </c>
      <c r="F330" s="79">
        <v>113.52628039</v>
      </c>
    </row>
    <row r="331" spans="1:6" ht="12.75" customHeight="1" x14ac:dyDescent="0.2">
      <c r="A331" s="133">
        <v>45609</v>
      </c>
      <c r="B331" s="78">
        <v>1</v>
      </c>
      <c r="C331" s="79">
        <v>2229.4678773800001</v>
      </c>
      <c r="D331" s="79">
        <v>2211.58110296</v>
      </c>
      <c r="E331" s="79">
        <v>110.57905515</v>
      </c>
      <c r="F331" s="79">
        <v>110.57905515</v>
      </c>
    </row>
    <row r="332" spans="1:6" ht="12.75" customHeight="1" x14ac:dyDescent="0.2">
      <c r="A332" s="133">
        <v>45609</v>
      </c>
      <c r="B332" s="78">
        <v>2</v>
      </c>
      <c r="C332" s="79">
        <v>2261.5926521699998</v>
      </c>
      <c r="D332" s="79">
        <v>2275.1064069600002</v>
      </c>
      <c r="E332" s="79">
        <v>113.75532035000001</v>
      </c>
      <c r="F332" s="79">
        <v>113.75532035000001</v>
      </c>
    </row>
    <row r="333" spans="1:6" ht="12.75" customHeight="1" x14ac:dyDescent="0.2">
      <c r="A333" s="133">
        <v>45609</v>
      </c>
      <c r="B333" s="78">
        <v>3</v>
      </c>
      <c r="C333" s="79">
        <v>2275.3931425800001</v>
      </c>
      <c r="D333" s="79">
        <v>2286.4672458999999</v>
      </c>
      <c r="E333" s="79">
        <v>114.3233623</v>
      </c>
      <c r="F333" s="79">
        <v>114.3233623</v>
      </c>
    </row>
    <row r="334" spans="1:6" ht="12.75" customHeight="1" x14ac:dyDescent="0.2">
      <c r="A334" s="133">
        <v>45609</v>
      </c>
      <c r="B334" s="78">
        <v>4</v>
      </c>
      <c r="C334" s="79">
        <v>2269.24773891</v>
      </c>
      <c r="D334" s="79">
        <v>2280.2712892300001</v>
      </c>
      <c r="E334" s="79">
        <v>114.01356446</v>
      </c>
      <c r="F334" s="79">
        <v>114.01356446</v>
      </c>
    </row>
    <row r="335" spans="1:6" ht="12.75" customHeight="1" x14ac:dyDescent="0.2">
      <c r="A335" s="133">
        <v>45609</v>
      </c>
      <c r="B335" s="78">
        <v>5</v>
      </c>
      <c r="C335" s="79">
        <v>2253.0601197599999</v>
      </c>
      <c r="D335" s="79">
        <v>2245.12122288</v>
      </c>
      <c r="E335" s="79">
        <v>112.25606114</v>
      </c>
      <c r="F335" s="79">
        <v>112.25606114</v>
      </c>
    </row>
    <row r="336" spans="1:6" ht="12.75" customHeight="1" x14ac:dyDescent="0.2">
      <c r="A336" s="133">
        <v>45609</v>
      </c>
      <c r="B336" s="78">
        <v>6</v>
      </c>
      <c r="C336" s="79">
        <v>2281.8171302400001</v>
      </c>
      <c r="D336" s="79">
        <v>2300.54115237</v>
      </c>
      <c r="E336" s="79">
        <v>115.02705761999999</v>
      </c>
      <c r="F336" s="79">
        <v>115.02705761999999</v>
      </c>
    </row>
    <row r="337" spans="1:6" ht="12.75" customHeight="1" x14ac:dyDescent="0.2">
      <c r="A337" s="133">
        <v>45609</v>
      </c>
      <c r="B337" s="78">
        <v>7</v>
      </c>
      <c r="C337" s="79">
        <v>2246.8389937000002</v>
      </c>
      <c r="D337" s="79">
        <v>2249.4522763800001</v>
      </c>
      <c r="E337" s="79">
        <v>112.47261382000001</v>
      </c>
      <c r="F337" s="79">
        <v>112.47261382000001</v>
      </c>
    </row>
    <row r="338" spans="1:6" ht="12.75" customHeight="1" x14ac:dyDescent="0.2">
      <c r="A338" s="133">
        <v>45609</v>
      </c>
      <c r="B338" s="78">
        <v>8</v>
      </c>
      <c r="C338" s="79">
        <v>2303.9250139800001</v>
      </c>
      <c r="D338" s="79">
        <v>2293.1224555399999</v>
      </c>
      <c r="E338" s="79">
        <v>114.65612278</v>
      </c>
      <c r="F338" s="79">
        <v>114.65612278</v>
      </c>
    </row>
    <row r="339" spans="1:6" ht="12.75" customHeight="1" x14ac:dyDescent="0.2">
      <c r="A339" s="133">
        <v>45609</v>
      </c>
      <c r="B339" s="78">
        <v>9</v>
      </c>
      <c r="C339" s="79">
        <v>2284.8286894600001</v>
      </c>
      <c r="D339" s="79">
        <v>2286.8346919599999</v>
      </c>
      <c r="E339" s="79">
        <v>114.3417346</v>
      </c>
      <c r="F339" s="79">
        <v>114.3417346</v>
      </c>
    </row>
    <row r="340" spans="1:6" ht="12.75" customHeight="1" x14ac:dyDescent="0.2">
      <c r="A340" s="133">
        <v>45609</v>
      </c>
      <c r="B340" s="78">
        <v>10</v>
      </c>
      <c r="C340" s="79">
        <v>2327.9155787499999</v>
      </c>
      <c r="D340" s="79">
        <v>2324.8611196799998</v>
      </c>
      <c r="E340" s="79">
        <v>116.24305597999999</v>
      </c>
      <c r="F340" s="79">
        <v>116.24305597999999</v>
      </c>
    </row>
    <row r="341" spans="1:6" ht="12.75" customHeight="1" x14ac:dyDescent="0.2">
      <c r="A341" s="133">
        <v>45609</v>
      </c>
      <c r="B341" s="78">
        <v>11</v>
      </c>
      <c r="C341" s="79">
        <v>2338.1327412199998</v>
      </c>
      <c r="D341" s="79">
        <v>2331.4514979400001</v>
      </c>
      <c r="E341" s="79">
        <v>116.57257490000001</v>
      </c>
      <c r="F341" s="79">
        <v>116.57257490000001</v>
      </c>
    </row>
    <row r="342" spans="1:6" ht="12.75" customHeight="1" x14ac:dyDescent="0.2">
      <c r="A342" s="133">
        <v>45609</v>
      </c>
      <c r="B342" s="78">
        <v>12</v>
      </c>
      <c r="C342" s="79">
        <v>2358.6741955699999</v>
      </c>
      <c r="D342" s="79">
        <v>2352.52810305</v>
      </c>
      <c r="E342" s="79">
        <v>117.62640515</v>
      </c>
      <c r="F342" s="79">
        <v>117.62640515</v>
      </c>
    </row>
    <row r="343" spans="1:6" ht="12.75" customHeight="1" x14ac:dyDescent="0.2">
      <c r="A343" s="133">
        <v>45609</v>
      </c>
      <c r="B343" s="78">
        <v>13</v>
      </c>
      <c r="C343" s="79">
        <v>2368.01223166</v>
      </c>
      <c r="D343" s="79">
        <v>2372.8297648299999</v>
      </c>
      <c r="E343" s="79">
        <v>118.64148824</v>
      </c>
      <c r="F343" s="79">
        <v>118.64148824</v>
      </c>
    </row>
    <row r="344" spans="1:6" ht="12.75" customHeight="1" x14ac:dyDescent="0.2">
      <c r="A344" s="133">
        <v>45609</v>
      </c>
      <c r="B344" s="78">
        <v>14</v>
      </c>
      <c r="C344" s="79">
        <v>2366.42382176</v>
      </c>
      <c r="D344" s="79">
        <v>2365.68665637</v>
      </c>
      <c r="E344" s="79">
        <v>118.28433282</v>
      </c>
      <c r="F344" s="79">
        <v>118.28433282</v>
      </c>
    </row>
    <row r="345" spans="1:6" ht="12.75" customHeight="1" x14ac:dyDescent="0.2">
      <c r="A345" s="133">
        <v>45609</v>
      </c>
      <c r="B345" s="78">
        <v>15</v>
      </c>
      <c r="C345" s="79">
        <v>2401.95062431</v>
      </c>
      <c r="D345" s="79">
        <v>2378.93573603</v>
      </c>
      <c r="E345" s="79">
        <v>118.9467868</v>
      </c>
      <c r="F345" s="79">
        <v>118.9467868</v>
      </c>
    </row>
    <row r="346" spans="1:6" ht="12.75" customHeight="1" x14ac:dyDescent="0.2">
      <c r="A346" s="133">
        <v>45609</v>
      </c>
      <c r="B346" s="78">
        <v>16</v>
      </c>
      <c r="C346" s="79">
        <v>2371.1719685600001</v>
      </c>
      <c r="D346" s="79">
        <v>2371.9887838599998</v>
      </c>
      <c r="E346" s="79">
        <v>118.59943919</v>
      </c>
      <c r="F346" s="79">
        <v>118.59943919</v>
      </c>
    </row>
    <row r="347" spans="1:6" ht="12.75" customHeight="1" x14ac:dyDescent="0.2">
      <c r="A347" s="133">
        <v>45609</v>
      </c>
      <c r="B347" s="78">
        <v>17</v>
      </c>
      <c r="C347" s="79">
        <v>2370.2909949099999</v>
      </c>
      <c r="D347" s="79">
        <v>2368.38605766</v>
      </c>
      <c r="E347" s="79">
        <v>118.41930288</v>
      </c>
      <c r="F347" s="79">
        <v>118.41930288</v>
      </c>
    </row>
    <row r="348" spans="1:6" ht="12.75" customHeight="1" x14ac:dyDescent="0.2">
      <c r="A348" s="133">
        <v>45609</v>
      </c>
      <c r="B348" s="78">
        <v>18</v>
      </c>
      <c r="C348" s="79">
        <v>2374.69883549</v>
      </c>
      <c r="D348" s="79">
        <v>2370.5482779600002</v>
      </c>
      <c r="E348" s="79">
        <v>118.5274139</v>
      </c>
      <c r="F348" s="79">
        <v>118.5274139</v>
      </c>
    </row>
    <row r="349" spans="1:6" ht="12.75" customHeight="1" x14ac:dyDescent="0.2">
      <c r="A349" s="133">
        <v>45609</v>
      </c>
      <c r="B349" s="78">
        <v>19</v>
      </c>
      <c r="C349" s="79">
        <v>2331.3972813599999</v>
      </c>
      <c r="D349" s="79">
        <v>2336.1142624899999</v>
      </c>
      <c r="E349" s="79">
        <v>116.80571311999999</v>
      </c>
      <c r="F349" s="79">
        <v>116.80571311999999</v>
      </c>
    </row>
    <row r="350" spans="1:6" ht="12.75" customHeight="1" x14ac:dyDescent="0.2">
      <c r="A350" s="133">
        <v>45609</v>
      </c>
      <c r="B350" s="78">
        <v>20</v>
      </c>
      <c r="C350" s="79">
        <v>2317.4773922600002</v>
      </c>
      <c r="D350" s="79">
        <v>2316.8898780899999</v>
      </c>
      <c r="E350" s="79">
        <v>115.8444939</v>
      </c>
      <c r="F350" s="79">
        <v>115.8444939</v>
      </c>
    </row>
    <row r="351" spans="1:6" ht="12.75" customHeight="1" x14ac:dyDescent="0.2">
      <c r="A351" s="133">
        <v>45609</v>
      </c>
      <c r="B351" s="78">
        <v>21</v>
      </c>
      <c r="C351" s="79">
        <v>2294.61164031</v>
      </c>
      <c r="D351" s="79">
        <v>2301.9868943299998</v>
      </c>
      <c r="E351" s="79">
        <v>115.09934472</v>
      </c>
      <c r="F351" s="79">
        <v>115.09934472</v>
      </c>
    </row>
    <row r="352" spans="1:6" ht="12.75" customHeight="1" x14ac:dyDescent="0.2">
      <c r="A352" s="133">
        <v>45609</v>
      </c>
      <c r="B352" s="78">
        <v>22</v>
      </c>
      <c r="C352" s="79">
        <v>2265.7956010600001</v>
      </c>
      <c r="D352" s="79">
        <v>2275.0290505200001</v>
      </c>
      <c r="E352" s="79">
        <v>113.75145252999999</v>
      </c>
      <c r="F352" s="79">
        <v>113.75145252999999</v>
      </c>
    </row>
    <row r="353" spans="1:6" ht="12.75" customHeight="1" x14ac:dyDescent="0.2">
      <c r="A353" s="133">
        <v>45609</v>
      </c>
      <c r="B353" s="78">
        <v>23</v>
      </c>
      <c r="C353" s="79">
        <v>2220.2667182800001</v>
      </c>
      <c r="D353" s="79">
        <v>2250.4667182799999</v>
      </c>
      <c r="E353" s="79">
        <v>112.52333591</v>
      </c>
      <c r="F353" s="79">
        <v>112.52333591</v>
      </c>
    </row>
    <row r="354" spans="1:6" ht="12.75" customHeight="1" x14ac:dyDescent="0.2">
      <c r="A354" s="133">
        <v>45609</v>
      </c>
      <c r="B354" s="78">
        <v>24</v>
      </c>
      <c r="C354" s="79">
        <v>2248.5853104799999</v>
      </c>
      <c r="D354" s="79">
        <v>2259.9325818500001</v>
      </c>
      <c r="E354" s="79">
        <v>112.99662909</v>
      </c>
      <c r="F354" s="79">
        <v>112.99662909</v>
      </c>
    </row>
    <row r="355" spans="1:6" ht="12.75" customHeight="1" x14ac:dyDescent="0.2">
      <c r="A355" s="133">
        <v>45610</v>
      </c>
      <c r="B355" s="78">
        <v>1</v>
      </c>
      <c r="C355" s="79">
        <v>2280.9546489499999</v>
      </c>
      <c r="D355" s="79">
        <v>2281.9005949000002</v>
      </c>
      <c r="E355" s="79">
        <v>114.09502974999999</v>
      </c>
      <c r="F355" s="79">
        <v>114.09502974999999</v>
      </c>
    </row>
    <row r="356" spans="1:6" ht="12.75" customHeight="1" x14ac:dyDescent="0.2">
      <c r="A356" s="133">
        <v>45610</v>
      </c>
      <c r="B356" s="78">
        <v>2</v>
      </c>
      <c r="C356" s="79">
        <v>2275.36966252</v>
      </c>
      <c r="D356" s="79">
        <v>2291.2539503900002</v>
      </c>
      <c r="E356" s="79">
        <v>114.56269752</v>
      </c>
      <c r="F356" s="79">
        <v>114.56269752</v>
      </c>
    </row>
    <row r="357" spans="1:6" ht="12.75" customHeight="1" x14ac:dyDescent="0.2">
      <c r="A357" s="133">
        <v>45610</v>
      </c>
      <c r="B357" s="78">
        <v>3</v>
      </c>
      <c r="C357" s="79">
        <v>2289.6273937599999</v>
      </c>
      <c r="D357" s="79">
        <v>2312.3524920999998</v>
      </c>
      <c r="E357" s="79">
        <v>115.61762460999999</v>
      </c>
      <c r="F357" s="79">
        <v>115.61762460999999</v>
      </c>
    </row>
    <row r="358" spans="1:6" ht="12.75" customHeight="1" x14ac:dyDescent="0.2">
      <c r="A358" s="133">
        <v>45610</v>
      </c>
      <c r="B358" s="78">
        <v>4</v>
      </c>
      <c r="C358" s="79">
        <v>2330.45359852</v>
      </c>
      <c r="D358" s="79">
        <v>2343.7738811700001</v>
      </c>
      <c r="E358" s="79">
        <v>117.18869406</v>
      </c>
      <c r="F358" s="79">
        <v>117.18869406</v>
      </c>
    </row>
    <row r="359" spans="1:6" ht="12.75" customHeight="1" x14ac:dyDescent="0.2">
      <c r="A359" s="133">
        <v>45610</v>
      </c>
      <c r="B359" s="78">
        <v>5</v>
      </c>
      <c r="C359" s="79">
        <v>2291.56126068</v>
      </c>
      <c r="D359" s="79">
        <v>2345.1860159299999</v>
      </c>
      <c r="E359" s="79">
        <v>117.25930080000001</v>
      </c>
      <c r="F359" s="79">
        <v>117.25930080000001</v>
      </c>
    </row>
    <row r="360" spans="1:6" ht="12.75" customHeight="1" x14ac:dyDescent="0.2">
      <c r="A360" s="133">
        <v>45610</v>
      </c>
      <c r="B360" s="78">
        <v>6</v>
      </c>
      <c r="C360" s="79">
        <v>2294.8191896500002</v>
      </c>
      <c r="D360" s="79">
        <v>2336.4408112699998</v>
      </c>
      <c r="E360" s="79">
        <v>116.82204056</v>
      </c>
      <c r="F360" s="79">
        <v>116.82204056</v>
      </c>
    </row>
    <row r="361" spans="1:6" ht="12.75" customHeight="1" x14ac:dyDescent="0.2">
      <c r="A361" s="133">
        <v>45610</v>
      </c>
      <c r="B361" s="78">
        <v>7</v>
      </c>
      <c r="C361" s="79">
        <v>2300.8603679399998</v>
      </c>
      <c r="D361" s="79">
        <v>2321.30986816</v>
      </c>
      <c r="E361" s="79">
        <v>116.06549341</v>
      </c>
      <c r="F361" s="79">
        <v>116.06549341</v>
      </c>
    </row>
    <row r="362" spans="1:6" ht="12.75" customHeight="1" x14ac:dyDescent="0.2">
      <c r="A362" s="133">
        <v>45610</v>
      </c>
      <c r="B362" s="78">
        <v>8</v>
      </c>
      <c r="C362" s="79">
        <v>2320.6493876200002</v>
      </c>
      <c r="D362" s="79">
        <v>2318.2860888099999</v>
      </c>
      <c r="E362" s="79">
        <v>115.91430444</v>
      </c>
      <c r="F362" s="79">
        <v>115.91430444</v>
      </c>
    </row>
    <row r="363" spans="1:6" ht="12.75" customHeight="1" x14ac:dyDescent="0.2">
      <c r="A363" s="133">
        <v>45610</v>
      </c>
      <c r="B363" s="78">
        <v>9</v>
      </c>
      <c r="C363" s="79">
        <v>2395.8265018100001</v>
      </c>
      <c r="D363" s="79">
        <v>2392.00869057</v>
      </c>
      <c r="E363" s="79">
        <v>119.60043453</v>
      </c>
      <c r="F363" s="79">
        <v>119.60043453</v>
      </c>
    </row>
    <row r="364" spans="1:6" ht="12.75" customHeight="1" x14ac:dyDescent="0.2">
      <c r="A364" s="133">
        <v>45610</v>
      </c>
      <c r="B364" s="78">
        <v>10</v>
      </c>
      <c r="C364" s="79">
        <v>2404.2088769900001</v>
      </c>
      <c r="D364" s="79">
        <v>2388.8184171500002</v>
      </c>
      <c r="E364" s="79">
        <v>119.44092086000001</v>
      </c>
      <c r="F364" s="79">
        <v>119.44092086000001</v>
      </c>
    </row>
    <row r="365" spans="1:6" ht="12.75" customHeight="1" x14ac:dyDescent="0.2">
      <c r="A365" s="133">
        <v>45610</v>
      </c>
      <c r="B365" s="78">
        <v>11</v>
      </c>
      <c r="C365" s="79">
        <v>2400.6755845799998</v>
      </c>
      <c r="D365" s="79">
        <v>2398.7990095599998</v>
      </c>
      <c r="E365" s="79">
        <v>119.93995047999999</v>
      </c>
      <c r="F365" s="79">
        <v>119.93995047999999</v>
      </c>
    </row>
    <row r="366" spans="1:6" ht="12.75" customHeight="1" x14ac:dyDescent="0.2">
      <c r="A366" s="133">
        <v>45610</v>
      </c>
      <c r="B366" s="78">
        <v>12</v>
      </c>
      <c r="C366" s="79">
        <v>2413.4258153400001</v>
      </c>
      <c r="D366" s="79">
        <v>2411.36314391</v>
      </c>
      <c r="E366" s="79">
        <v>120.5681572</v>
      </c>
      <c r="F366" s="79">
        <v>120.5681572</v>
      </c>
    </row>
    <row r="367" spans="1:6" ht="12.75" customHeight="1" x14ac:dyDescent="0.2">
      <c r="A367" s="133">
        <v>45610</v>
      </c>
      <c r="B367" s="78">
        <v>13</v>
      </c>
      <c r="C367" s="79">
        <v>2405.4849222900002</v>
      </c>
      <c r="D367" s="79">
        <v>2397.1069830900001</v>
      </c>
      <c r="E367" s="79">
        <v>119.85534915</v>
      </c>
      <c r="F367" s="79">
        <v>119.85534915</v>
      </c>
    </row>
    <row r="368" spans="1:6" ht="12.75" customHeight="1" x14ac:dyDescent="0.2">
      <c r="A368" s="133">
        <v>45610</v>
      </c>
      <c r="B368" s="78">
        <v>14</v>
      </c>
      <c r="C368" s="79">
        <v>2446.7456529699998</v>
      </c>
      <c r="D368" s="79">
        <v>2429.0480923199998</v>
      </c>
      <c r="E368" s="79">
        <v>121.45240462</v>
      </c>
      <c r="F368" s="79">
        <v>121.45240462</v>
      </c>
    </row>
    <row r="369" spans="1:6" ht="12.75" customHeight="1" x14ac:dyDescent="0.2">
      <c r="A369" s="133">
        <v>45610</v>
      </c>
      <c r="B369" s="78">
        <v>15</v>
      </c>
      <c r="C369" s="79">
        <v>2448.2974247000002</v>
      </c>
      <c r="D369" s="79">
        <v>2410.2898026299999</v>
      </c>
      <c r="E369" s="79">
        <v>120.51449013</v>
      </c>
      <c r="F369" s="79">
        <v>120.51449013</v>
      </c>
    </row>
    <row r="370" spans="1:6" ht="12.75" customHeight="1" x14ac:dyDescent="0.2">
      <c r="A370" s="133">
        <v>45610</v>
      </c>
      <c r="B370" s="78">
        <v>16</v>
      </c>
      <c r="C370" s="79">
        <v>2434.0555726500002</v>
      </c>
      <c r="D370" s="79">
        <v>2428.3706496</v>
      </c>
      <c r="E370" s="79">
        <v>121.41853248</v>
      </c>
      <c r="F370" s="79">
        <v>121.41853248</v>
      </c>
    </row>
    <row r="371" spans="1:6" ht="12.75" customHeight="1" x14ac:dyDescent="0.2">
      <c r="A371" s="133">
        <v>45610</v>
      </c>
      <c r="B371" s="78">
        <v>17</v>
      </c>
      <c r="C371" s="79">
        <v>2434.8664447900001</v>
      </c>
      <c r="D371" s="79">
        <v>2428.94889736</v>
      </c>
      <c r="E371" s="79">
        <v>121.44744487</v>
      </c>
      <c r="F371" s="79">
        <v>121.44744487</v>
      </c>
    </row>
    <row r="372" spans="1:6" ht="12.75" customHeight="1" x14ac:dyDescent="0.2">
      <c r="A372" s="133">
        <v>45610</v>
      </c>
      <c r="B372" s="78">
        <v>18</v>
      </c>
      <c r="C372" s="79">
        <v>2416.7527790899999</v>
      </c>
      <c r="D372" s="79">
        <v>2411.7709848700001</v>
      </c>
      <c r="E372" s="79">
        <v>120.58854924000001</v>
      </c>
      <c r="F372" s="79">
        <v>120.58854924000001</v>
      </c>
    </row>
    <row r="373" spans="1:6" ht="12.75" customHeight="1" x14ac:dyDescent="0.2">
      <c r="A373" s="133">
        <v>45610</v>
      </c>
      <c r="B373" s="78">
        <v>19</v>
      </c>
      <c r="C373" s="79">
        <v>2404.84813566</v>
      </c>
      <c r="D373" s="79">
        <v>2406.1883368600002</v>
      </c>
      <c r="E373" s="79">
        <v>120.30941684</v>
      </c>
      <c r="F373" s="79">
        <v>120.30941684</v>
      </c>
    </row>
    <row r="374" spans="1:6" ht="12.75" customHeight="1" x14ac:dyDescent="0.2">
      <c r="A374" s="133">
        <v>45610</v>
      </c>
      <c r="B374" s="78">
        <v>20</v>
      </c>
      <c r="C374" s="79">
        <v>2378.3828739400001</v>
      </c>
      <c r="D374" s="79">
        <v>2377.28228029</v>
      </c>
      <c r="E374" s="79">
        <v>118.86411400999999</v>
      </c>
      <c r="F374" s="79">
        <v>118.86411400999999</v>
      </c>
    </row>
    <row r="375" spans="1:6" ht="12.75" customHeight="1" x14ac:dyDescent="0.2">
      <c r="A375" s="133">
        <v>45610</v>
      </c>
      <c r="B375" s="78">
        <v>21</v>
      </c>
      <c r="C375" s="79">
        <v>2371.58979559</v>
      </c>
      <c r="D375" s="79">
        <v>2367.7004144399998</v>
      </c>
      <c r="E375" s="79">
        <v>118.38502072</v>
      </c>
      <c r="F375" s="79">
        <v>118.38502072</v>
      </c>
    </row>
    <row r="376" spans="1:6" ht="12.75" customHeight="1" x14ac:dyDescent="0.2">
      <c r="A376" s="133">
        <v>45610</v>
      </c>
      <c r="B376" s="78">
        <v>22</v>
      </c>
      <c r="C376" s="79">
        <v>2342.01692379</v>
      </c>
      <c r="D376" s="79">
        <v>2351.7638211200001</v>
      </c>
      <c r="E376" s="79">
        <v>117.58819106</v>
      </c>
      <c r="F376" s="79">
        <v>117.58819106</v>
      </c>
    </row>
    <row r="377" spans="1:6" ht="12.75" customHeight="1" x14ac:dyDescent="0.2">
      <c r="A377" s="133">
        <v>45610</v>
      </c>
      <c r="B377" s="78">
        <v>23</v>
      </c>
      <c r="C377" s="79">
        <v>2267.0056006899999</v>
      </c>
      <c r="D377" s="79">
        <v>2284.4963809000001</v>
      </c>
      <c r="E377" s="79">
        <v>114.22481904999999</v>
      </c>
      <c r="F377" s="79">
        <v>114.22481904999999</v>
      </c>
    </row>
    <row r="378" spans="1:6" ht="12.75" customHeight="1" x14ac:dyDescent="0.2">
      <c r="A378" s="133">
        <v>45610</v>
      </c>
      <c r="B378" s="78">
        <v>24</v>
      </c>
      <c r="C378" s="79">
        <v>2246.1727614699998</v>
      </c>
      <c r="D378" s="79">
        <v>2273.8161522099999</v>
      </c>
      <c r="E378" s="79">
        <v>113.69080760999999</v>
      </c>
      <c r="F378" s="79">
        <v>113.69080760999999</v>
      </c>
    </row>
    <row r="379" spans="1:6" ht="12.75" customHeight="1" x14ac:dyDescent="0.2">
      <c r="A379" s="133">
        <v>45611</v>
      </c>
      <c r="B379" s="78">
        <v>1</v>
      </c>
      <c r="C379" s="79">
        <v>2303.7521419999998</v>
      </c>
      <c r="D379" s="79">
        <v>2291.9206674400002</v>
      </c>
      <c r="E379" s="79">
        <v>114.59603337</v>
      </c>
      <c r="F379" s="79">
        <v>114.59603337</v>
      </c>
    </row>
    <row r="380" spans="1:6" ht="12.75" customHeight="1" x14ac:dyDescent="0.2">
      <c r="A380" s="133">
        <v>45611</v>
      </c>
      <c r="B380" s="78">
        <v>2</v>
      </c>
      <c r="C380" s="79">
        <v>2286.8012890199998</v>
      </c>
      <c r="D380" s="79">
        <v>2295.2073949999999</v>
      </c>
      <c r="E380" s="79">
        <v>114.76036975</v>
      </c>
      <c r="F380" s="79">
        <v>114.76036975</v>
      </c>
    </row>
    <row r="381" spans="1:6" ht="12.75" customHeight="1" x14ac:dyDescent="0.2">
      <c r="A381" s="133">
        <v>45611</v>
      </c>
      <c r="B381" s="78">
        <v>3</v>
      </c>
      <c r="C381" s="79">
        <v>2286.7477054699998</v>
      </c>
      <c r="D381" s="79">
        <v>2293.3521373799999</v>
      </c>
      <c r="E381" s="79">
        <v>114.66760687</v>
      </c>
      <c r="F381" s="79">
        <v>114.66760687</v>
      </c>
    </row>
    <row r="382" spans="1:6" ht="12.75" customHeight="1" x14ac:dyDescent="0.2">
      <c r="A382" s="133">
        <v>45611</v>
      </c>
      <c r="B382" s="78">
        <v>4</v>
      </c>
      <c r="C382" s="79">
        <v>2290.2372797500002</v>
      </c>
      <c r="D382" s="79">
        <v>2300.1090746199998</v>
      </c>
      <c r="E382" s="79">
        <v>115.00545373</v>
      </c>
      <c r="F382" s="79">
        <v>115.00545373</v>
      </c>
    </row>
    <row r="383" spans="1:6" ht="12.75" customHeight="1" x14ac:dyDescent="0.2">
      <c r="A383" s="133">
        <v>45611</v>
      </c>
      <c r="B383" s="78">
        <v>5</v>
      </c>
      <c r="C383" s="79">
        <v>2322.3851146299999</v>
      </c>
      <c r="D383" s="79">
        <v>2324.1355511699999</v>
      </c>
      <c r="E383" s="79">
        <v>116.20677756000001</v>
      </c>
      <c r="F383" s="79">
        <v>116.20677756000001</v>
      </c>
    </row>
    <row r="384" spans="1:6" ht="12.75" customHeight="1" x14ac:dyDescent="0.2">
      <c r="A384" s="133">
        <v>45611</v>
      </c>
      <c r="B384" s="78">
        <v>6</v>
      </c>
      <c r="C384" s="79">
        <v>2309.70897337</v>
      </c>
      <c r="D384" s="79">
        <v>2317.8433899699999</v>
      </c>
      <c r="E384" s="79">
        <v>115.89216949999999</v>
      </c>
      <c r="F384" s="79">
        <v>115.89216949999999</v>
      </c>
    </row>
    <row r="385" spans="1:6" ht="12.75" customHeight="1" x14ac:dyDescent="0.2">
      <c r="A385" s="133">
        <v>45611</v>
      </c>
      <c r="B385" s="78">
        <v>7</v>
      </c>
      <c r="C385" s="79">
        <v>2290.6046122399998</v>
      </c>
      <c r="D385" s="79">
        <v>2308.0870317399999</v>
      </c>
      <c r="E385" s="79">
        <v>115.40435159</v>
      </c>
      <c r="F385" s="79">
        <v>115.40435159</v>
      </c>
    </row>
    <row r="386" spans="1:6" ht="12.75" customHeight="1" x14ac:dyDescent="0.2">
      <c r="A386" s="133">
        <v>45611</v>
      </c>
      <c r="B386" s="78">
        <v>8</v>
      </c>
      <c r="C386" s="79">
        <v>2305.8845522800002</v>
      </c>
      <c r="D386" s="79">
        <v>2317.6332275300001</v>
      </c>
      <c r="E386" s="79">
        <v>115.88166138</v>
      </c>
      <c r="F386" s="79">
        <v>115.88166138</v>
      </c>
    </row>
    <row r="387" spans="1:6" ht="12.75" customHeight="1" x14ac:dyDescent="0.2">
      <c r="A387" s="133">
        <v>45611</v>
      </c>
      <c r="B387" s="78">
        <v>9</v>
      </c>
      <c r="C387" s="79">
        <v>2324.1853375300002</v>
      </c>
      <c r="D387" s="79">
        <v>2337.29479803</v>
      </c>
      <c r="E387" s="79">
        <v>116.8647399</v>
      </c>
      <c r="F387" s="79">
        <v>116.8647399</v>
      </c>
    </row>
    <row r="388" spans="1:6" ht="12.75" customHeight="1" x14ac:dyDescent="0.2">
      <c r="A388" s="133">
        <v>45611</v>
      </c>
      <c r="B388" s="78">
        <v>10</v>
      </c>
      <c r="C388" s="79">
        <v>2368.73980592</v>
      </c>
      <c r="D388" s="79">
        <v>2362.59231963</v>
      </c>
      <c r="E388" s="79">
        <v>118.12961598</v>
      </c>
      <c r="F388" s="79">
        <v>118.12961598</v>
      </c>
    </row>
    <row r="389" spans="1:6" ht="12.75" customHeight="1" x14ac:dyDescent="0.2">
      <c r="A389" s="133">
        <v>45611</v>
      </c>
      <c r="B389" s="78">
        <v>11</v>
      </c>
      <c r="C389" s="79">
        <v>2370.76633141</v>
      </c>
      <c r="D389" s="79">
        <v>2372.6560160499998</v>
      </c>
      <c r="E389" s="79">
        <v>118.6328008</v>
      </c>
      <c r="F389" s="79">
        <v>118.6328008</v>
      </c>
    </row>
    <row r="390" spans="1:6" ht="12.75" customHeight="1" x14ac:dyDescent="0.2">
      <c r="A390" s="133">
        <v>45611</v>
      </c>
      <c r="B390" s="78">
        <v>12</v>
      </c>
      <c r="C390" s="79">
        <v>2358.8768814599998</v>
      </c>
      <c r="D390" s="79">
        <v>2368.0347109499999</v>
      </c>
      <c r="E390" s="79">
        <v>118.40173555</v>
      </c>
      <c r="F390" s="79">
        <v>118.40173555</v>
      </c>
    </row>
    <row r="391" spans="1:6" ht="12.75" customHeight="1" x14ac:dyDescent="0.2">
      <c r="A391" s="133">
        <v>45611</v>
      </c>
      <c r="B391" s="78">
        <v>13</v>
      </c>
      <c r="C391" s="79">
        <v>2367.9643416200001</v>
      </c>
      <c r="D391" s="79">
        <v>2364.5616121100002</v>
      </c>
      <c r="E391" s="79">
        <v>118.22808061000001</v>
      </c>
      <c r="F391" s="79">
        <v>118.22808061000001</v>
      </c>
    </row>
    <row r="392" spans="1:6" ht="12.75" customHeight="1" x14ac:dyDescent="0.2">
      <c r="A392" s="133">
        <v>45611</v>
      </c>
      <c r="B392" s="78">
        <v>14</v>
      </c>
      <c r="C392" s="79">
        <v>2364.48778717</v>
      </c>
      <c r="D392" s="79">
        <v>2364.8712180299999</v>
      </c>
      <c r="E392" s="79">
        <v>118.24356090000001</v>
      </c>
      <c r="F392" s="79">
        <v>118.24356090000001</v>
      </c>
    </row>
    <row r="393" spans="1:6" ht="12.75" customHeight="1" x14ac:dyDescent="0.2">
      <c r="A393" s="133">
        <v>45611</v>
      </c>
      <c r="B393" s="78">
        <v>15</v>
      </c>
      <c r="C393" s="79">
        <v>2381.7141330600002</v>
      </c>
      <c r="D393" s="79">
        <v>2378.1641385100002</v>
      </c>
      <c r="E393" s="79">
        <v>118.90820693000001</v>
      </c>
      <c r="F393" s="79">
        <v>118.90820693000001</v>
      </c>
    </row>
    <row r="394" spans="1:6" ht="12.75" customHeight="1" x14ac:dyDescent="0.2">
      <c r="A394" s="133">
        <v>45611</v>
      </c>
      <c r="B394" s="78">
        <v>16</v>
      </c>
      <c r="C394" s="79">
        <v>2397.9903153400001</v>
      </c>
      <c r="D394" s="79">
        <v>2398.80777954</v>
      </c>
      <c r="E394" s="79">
        <v>119.94038897999999</v>
      </c>
      <c r="F394" s="79">
        <v>119.94038897999999</v>
      </c>
    </row>
    <row r="395" spans="1:6" ht="12.75" customHeight="1" x14ac:dyDescent="0.2">
      <c r="A395" s="133">
        <v>45611</v>
      </c>
      <c r="B395" s="78">
        <v>17</v>
      </c>
      <c r="C395" s="79">
        <v>2370.81561491</v>
      </c>
      <c r="D395" s="79">
        <v>2380.4311461399998</v>
      </c>
      <c r="E395" s="79">
        <v>119.02155731000001</v>
      </c>
      <c r="F395" s="79">
        <v>119.02155731000001</v>
      </c>
    </row>
    <row r="396" spans="1:6" ht="12.75" customHeight="1" x14ac:dyDescent="0.2">
      <c r="A396" s="133">
        <v>45611</v>
      </c>
      <c r="B396" s="78">
        <v>18</v>
      </c>
      <c r="C396" s="79">
        <v>2384.0579293400001</v>
      </c>
      <c r="D396" s="79">
        <v>2404.3362768799998</v>
      </c>
      <c r="E396" s="79">
        <v>120.21681384</v>
      </c>
      <c r="F396" s="79">
        <v>120.21681384</v>
      </c>
    </row>
    <row r="397" spans="1:6" ht="12.75" customHeight="1" x14ac:dyDescent="0.2">
      <c r="A397" s="133">
        <v>45611</v>
      </c>
      <c r="B397" s="78">
        <v>19</v>
      </c>
      <c r="C397" s="79">
        <v>2402.3538683400002</v>
      </c>
      <c r="D397" s="79">
        <v>2378.5386683400002</v>
      </c>
      <c r="E397" s="79">
        <v>118.92693342</v>
      </c>
      <c r="F397" s="79">
        <v>118.92693342</v>
      </c>
    </row>
    <row r="398" spans="1:6" ht="12.75" customHeight="1" x14ac:dyDescent="0.2">
      <c r="A398" s="133">
        <v>45611</v>
      </c>
      <c r="B398" s="78">
        <v>20</v>
      </c>
      <c r="C398" s="79">
        <v>2351.8905052999999</v>
      </c>
      <c r="D398" s="79">
        <v>2352.88775506</v>
      </c>
      <c r="E398" s="79">
        <v>117.64438775000001</v>
      </c>
      <c r="F398" s="79">
        <v>117.64438775000001</v>
      </c>
    </row>
    <row r="399" spans="1:6" ht="12.75" customHeight="1" x14ac:dyDescent="0.2">
      <c r="A399" s="133">
        <v>45611</v>
      </c>
      <c r="B399" s="78">
        <v>21</v>
      </c>
      <c r="C399" s="79">
        <v>2331.6248089800001</v>
      </c>
      <c r="D399" s="79">
        <v>2343.5060531600002</v>
      </c>
      <c r="E399" s="79">
        <v>117.17530266</v>
      </c>
      <c r="F399" s="79">
        <v>117.17530266</v>
      </c>
    </row>
    <row r="400" spans="1:6" ht="12.75" customHeight="1" x14ac:dyDescent="0.2">
      <c r="A400" s="133">
        <v>45611</v>
      </c>
      <c r="B400" s="78">
        <v>22</v>
      </c>
      <c r="C400" s="79">
        <v>2337.2238266999998</v>
      </c>
      <c r="D400" s="79">
        <v>2351.8979952200002</v>
      </c>
      <c r="E400" s="79">
        <v>117.59489976</v>
      </c>
      <c r="F400" s="79">
        <v>117.59489976</v>
      </c>
    </row>
    <row r="401" spans="1:6" ht="12.75" customHeight="1" x14ac:dyDescent="0.2">
      <c r="A401" s="133">
        <v>45611</v>
      </c>
      <c r="B401" s="78">
        <v>23</v>
      </c>
      <c r="C401" s="79">
        <v>2313.5889051099998</v>
      </c>
      <c r="D401" s="79">
        <v>2328.2905012800002</v>
      </c>
      <c r="E401" s="79">
        <v>116.41452506</v>
      </c>
      <c r="F401" s="79">
        <v>116.41452506</v>
      </c>
    </row>
    <row r="402" spans="1:6" ht="12.75" customHeight="1" x14ac:dyDescent="0.2">
      <c r="A402" s="133">
        <v>45611</v>
      </c>
      <c r="B402" s="78">
        <v>24</v>
      </c>
      <c r="C402" s="79">
        <v>2308.2441325999998</v>
      </c>
      <c r="D402" s="79">
        <v>2327.37820616</v>
      </c>
      <c r="E402" s="79">
        <v>116.36891031</v>
      </c>
      <c r="F402" s="79">
        <v>116.36891031</v>
      </c>
    </row>
    <row r="403" spans="1:6" ht="12.75" customHeight="1" x14ac:dyDescent="0.2">
      <c r="A403" s="133">
        <v>45612</v>
      </c>
      <c r="B403" s="78">
        <v>1</v>
      </c>
      <c r="C403" s="79">
        <v>2332.7414767499999</v>
      </c>
      <c r="D403" s="79">
        <v>2360.98471999</v>
      </c>
      <c r="E403" s="79">
        <v>118.04923599999999</v>
      </c>
      <c r="F403" s="79">
        <v>118.04923599999999</v>
      </c>
    </row>
    <row r="404" spans="1:6" ht="12.75" customHeight="1" x14ac:dyDescent="0.2">
      <c r="A404" s="133">
        <v>45612</v>
      </c>
      <c r="B404" s="78">
        <v>2</v>
      </c>
      <c r="C404" s="79">
        <v>2332.2530213</v>
      </c>
      <c r="D404" s="79">
        <v>2357.2018744299999</v>
      </c>
      <c r="E404" s="79">
        <v>117.86009371999999</v>
      </c>
      <c r="F404" s="79">
        <v>117.86009371999999</v>
      </c>
    </row>
    <row r="405" spans="1:6" ht="12.75" customHeight="1" x14ac:dyDescent="0.2">
      <c r="A405" s="133">
        <v>45612</v>
      </c>
      <c r="B405" s="78">
        <v>3</v>
      </c>
      <c r="C405" s="79">
        <v>2351.11280038</v>
      </c>
      <c r="D405" s="79">
        <v>2378.8155030799999</v>
      </c>
      <c r="E405" s="79">
        <v>118.94077514999999</v>
      </c>
      <c r="F405" s="79">
        <v>118.94077514999999</v>
      </c>
    </row>
    <row r="406" spans="1:6" ht="12.75" customHeight="1" x14ac:dyDescent="0.2">
      <c r="A406" s="133">
        <v>45612</v>
      </c>
      <c r="B406" s="78">
        <v>4</v>
      </c>
      <c r="C406" s="79">
        <v>2330.0836857899999</v>
      </c>
      <c r="D406" s="79">
        <v>2370.5172157699999</v>
      </c>
      <c r="E406" s="79">
        <v>118.52586079</v>
      </c>
      <c r="F406" s="79">
        <v>118.52586079</v>
      </c>
    </row>
    <row r="407" spans="1:6" ht="12.75" customHeight="1" x14ac:dyDescent="0.2">
      <c r="A407" s="133">
        <v>45612</v>
      </c>
      <c r="B407" s="78">
        <v>5</v>
      </c>
      <c r="C407" s="79">
        <v>2287.2518704300001</v>
      </c>
      <c r="D407" s="79">
        <v>2358.3592924200002</v>
      </c>
      <c r="E407" s="79">
        <v>117.91796462000001</v>
      </c>
      <c r="F407" s="79">
        <v>117.91796462000001</v>
      </c>
    </row>
    <row r="408" spans="1:6" ht="12.75" customHeight="1" x14ac:dyDescent="0.2">
      <c r="A408" s="133">
        <v>45612</v>
      </c>
      <c r="B408" s="78">
        <v>6</v>
      </c>
      <c r="C408" s="79">
        <v>2303.2595234</v>
      </c>
      <c r="D408" s="79">
        <v>2383.42143807</v>
      </c>
      <c r="E408" s="79">
        <v>119.1710719</v>
      </c>
      <c r="F408" s="79">
        <v>119.1710719</v>
      </c>
    </row>
    <row r="409" spans="1:6" ht="12.75" customHeight="1" x14ac:dyDescent="0.2">
      <c r="A409" s="133">
        <v>45612</v>
      </c>
      <c r="B409" s="78">
        <v>7</v>
      </c>
      <c r="C409" s="79">
        <v>2290.5507206299999</v>
      </c>
      <c r="D409" s="79">
        <v>2350.8342347299999</v>
      </c>
      <c r="E409" s="79">
        <v>117.54171174</v>
      </c>
      <c r="F409" s="79">
        <v>117.54171174</v>
      </c>
    </row>
    <row r="410" spans="1:6" ht="12.75" customHeight="1" x14ac:dyDescent="0.2">
      <c r="A410" s="133">
        <v>45612</v>
      </c>
      <c r="B410" s="78">
        <v>8</v>
      </c>
      <c r="C410" s="79">
        <v>2316.6724432699998</v>
      </c>
      <c r="D410" s="79">
        <v>2341.5594393000001</v>
      </c>
      <c r="E410" s="79">
        <v>117.07797196999999</v>
      </c>
      <c r="F410" s="79">
        <v>117.07797196999999</v>
      </c>
    </row>
    <row r="411" spans="1:6" ht="12.75" customHeight="1" x14ac:dyDescent="0.2">
      <c r="A411" s="133">
        <v>45612</v>
      </c>
      <c r="B411" s="78">
        <v>9</v>
      </c>
      <c r="C411" s="79">
        <v>2350.1940125000001</v>
      </c>
      <c r="D411" s="79">
        <v>2370.2642544199998</v>
      </c>
      <c r="E411" s="79">
        <v>118.51321272</v>
      </c>
      <c r="F411" s="79">
        <v>118.51321272</v>
      </c>
    </row>
    <row r="412" spans="1:6" ht="12.75" customHeight="1" x14ac:dyDescent="0.2">
      <c r="A412" s="133">
        <v>45612</v>
      </c>
      <c r="B412" s="78">
        <v>10</v>
      </c>
      <c r="C412" s="79">
        <v>2371.9083432100001</v>
      </c>
      <c r="D412" s="79">
        <v>2380.9003867299998</v>
      </c>
      <c r="E412" s="79">
        <v>119.04501934</v>
      </c>
      <c r="F412" s="79">
        <v>119.04501934</v>
      </c>
    </row>
    <row r="413" spans="1:6" ht="12.75" customHeight="1" x14ac:dyDescent="0.2">
      <c r="A413" s="133">
        <v>45612</v>
      </c>
      <c r="B413" s="78">
        <v>11</v>
      </c>
      <c r="C413" s="79">
        <v>2391.3341211799998</v>
      </c>
      <c r="D413" s="79">
        <v>2395.3341211799998</v>
      </c>
      <c r="E413" s="79">
        <v>119.76670606</v>
      </c>
      <c r="F413" s="79">
        <v>119.76670606</v>
      </c>
    </row>
    <row r="414" spans="1:6" ht="12.75" customHeight="1" x14ac:dyDescent="0.2">
      <c r="A414" s="133">
        <v>45612</v>
      </c>
      <c r="B414" s="78">
        <v>12</v>
      </c>
      <c r="C414" s="79">
        <v>2395.3276829199999</v>
      </c>
      <c r="D414" s="79">
        <v>2399.5587915400001</v>
      </c>
      <c r="E414" s="79">
        <v>119.97793958</v>
      </c>
      <c r="F414" s="79">
        <v>119.97793958</v>
      </c>
    </row>
    <row r="415" spans="1:6" ht="12.75" customHeight="1" x14ac:dyDescent="0.2">
      <c r="A415" s="133">
        <v>45612</v>
      </c>
      <c r="B415" s="78">
        <v>13</v>
      </c>
      <c r="C415" s="79">
        <v>2401.18942655</v>
      </c>
      <c r="D415" s="79">
        <v>2404.5635107500002</v>
      </c>
      <c r="E415" s="79">
        <v>120.22817554</v>
      </c>
      <c r="F415" s="79">
        <v>120.22817554</v>
      </c>
    </row>
    <row r="416" spans="1:6" ht="12.75" customHeight="1" x14ac:dyDescent="0.2">
      <c r="A416" s="133">
        <v>45612</v>
      </c>
      <c r="B416" s="78">
        <v>14</v>
      </c>
      <c r="C416" s="79">
        <v>2406.4616496600001</v>
      </c>
      <c r="D416" s="79">
        <v>2406.53103693</v>
      </c>
      <c r="E416" s="79">
        <v>120.32655185</v>
      </c>
      <c r="F416" s="79">
        <v>120.32655185</v>
      </c>
    </row>
    <row r="417" spans="1:6" ht="12.75" customHeight="1" x14ac:dyDescent="0.2">
      <c r="A417" s="133">
        <v>45612</v>
      </c>
      <c r="B417" s="78">
        <v>15</v>
      </c>
      <c r="C417" s="79">
        <v>2406.3707989999998</v>
      </c>
      <c r="D417" s="79">
        <v>2402.0939538399998</v>
      </c>
      <c r="E417" s="79">
        <v>120.10469768999999</v>
      </c>
      <c r="F417" s="79">
        <v>120.10469768999999</v>
      </c>
    </row>
    <row r="418" spans="1:6" ht="12.75" customHeight="1" x14ac:dyDescent="0.2">
      <c r="A418" s="133">
        <v>45612</v>
      </c>
      <c r="B418" s="78">
        <v>16</v>
      </c>
      <c r="C418" s="79">
        <v>2409.7389334300001</v>
      </c>
      <c r="D418" s="79">
        <v>2406.15570278</v>
      </c>
      <c r="E418" s="79">
        <v>120.30778513999999</v>
      </c>
      <c r="F418" s="79">
        <v>120.30778513999999</v>
      </c>
    </row>
    <row r="419" spans="1:6" ht="12.75" customHeight="1" x14ac:dyDescent="0.2">
      <c r="A419" s="133">
        <v>45612</v>
      </c>
      <c r="B419" s="78">
        <v>17</v>
      </c>
      <c r="C419" s="79">
        <v>2411.7429502700002</v>
      </c>
      <c r="D419" s="79">
        <v>2409.04510648</v>
      </c>
      <c r="E419" s="79">
        <v>120.45225532000001</v>
      </c>
      <c r="F419" s="79">
        <v>120.45225532000001</v>
      </c>
    </row>
    <row r="420" spans="1:6" ht="12.75" customHeight="1" x14ac:dyDescent="0.2">
      <c r="A420" s="133">
        <v>45612</v>
      </c>
      <c r="B420" s="78">
        <v>18</v>
      </c>
      <c r="C420" s="79">
        <v>2397.3375155399999</v>
      </c>
      <c r="D420" s="79">
        <v>2401.0067784799999</v>
      </c>
      <c r="E420" s="79">
        <v>120.05033892</v>
      </c>
      <c r="F420" s="79">
        <v>120.05033892</v>
      </c>
    </row>
    <row r="421" spans="1:6" ht="12.75" customHeight="1" x14ac:dyDescent="0.2">
      <c r="A421" s="133">
        <v>45612</v>
      </c>
      <c r="B421" s="78">
        <v>19</v>
      </c>
      <c r="C421" s="79">
        <v>2401.2094044999999</v>
      </c>
      <c r="D421" s="79">
        <v>2404.6034594799999</v>
      </c>
      <c r="E421" s="79">
        <v>120.23017297</v>
      </c>
      <c r="F421" s="79">
        <v>120.23017297</v>
      </c>
    </row>
    <row r="422" spans="1:6" ht="12.75" customHeight="1" x14ac:dyDescent="0.2">
      <c r="A422" s="133">
        <v>45612</v>
      </c>
      <c r="B422" s="78">
        <v>20</v>
      </c>
      <c r="C422" s="79">
        <v>2381.52283455</v>
      </c>
      <c r="D422" s="79">
        <v>2382.49188989</v>
      </c>
      <c r="E422" s="79">
        <v>119.12459449000001</v>
      </c>
      <c r="F422" s="79">
        <v>119.12459449000001</v>
      </c>
    </row>
    <row r="423" spans="1:6" ht="12.75" customHeight="1" x14ac:dyDescent="0.2">
      <c r="A423" s="133">
        <v>45612</v>
      </c>
      <c r="B423" s="78">
        <v>21</v>
      </c>
      <c r="C423" s="79">
        <v>2380.74489171</v>
      </c>
      <c r="D423" s="79">
        <v>2384.8014954800001</v>
      </c>
      <c r="E423" s="79">
        <v>119.24007477000001</v>
      </c>
      <c r="F423" s="79">
        <v>119.24007477000001</v>
      </c>
    </row>
    <row r="424" spans="1:6" ht="12.75" customHeight="1" x14ac:dyDescent="0.2">
      <c r="A424" s="133">
        <v>45612</v>
      </c>
      <c r="B424" s="78">
        <v>22</v>
      </c>
      <c r="C424" s="79">
        <v>2353.02957307</v>
      </c>
      <c r="D424" s="79">
        <v>2359.1784818800002</v>
      </c>
      <c r="E424" s="79">
        <v>117.95892409</v>
      </c>
      <c r="F424" s="79">
        <v>117.95892409</v>
      </c>
    </row>
    <row r="425" spans="1:6" ht="12.75" customHeight="1" x14ac:dyDescent="0.2">
      <c r="A425" s="133">
        <v>45612</v>
      </c>
      <c r="B425" s="78">
        <v>23</v>
      </c>
      <c r="C425" s="79">
        <v>2325.6175291899999</v>
      </c>
      <c r="D425" s="79">
        <v>2330.33436317</v>
      </c>
      <c r="E425" s="79">
        <v>116.51671816</v>
      </c>
      <c r="F425" s="79">
        <v>116.51671816</v>
      </c>
    </row>
    <row r="426" spans="1:6" ht="12.75" customHeight="1" x14ac:dyDescent="0.2">
      <c r="A426" s="133">
        <v>45612</v>
      </c>
      <c r="B426" s="78">
        <v>24</v>
      </c>
      <c r="C426" s="79">
        <v>2323.2643114399998</v>
      </c>
      <c r="D426" s="79">
        <v>2335.6551025499998</v>
      </c>
      <c r="E426" s="79">
        <v>116.78275513</v>
      </c>
      <c r="F426" s="79">
        <v>116.78275513</v>
      </c>
    </row>
    <row r="427" spans="1:6" ht="12.75" customHeight="1" x14ac:dyDescent="0.2">
      <c r="A427" s="133">
        <v>45613</v>
      </c>
      <c r="B427" s="78">
        <v>1</v>
      </c>
      <c r="C427" s="79">
        <v>2192.1601284399999</v>
      </c>
      <c r="D427" s="79">
        <v>2279.77671973</v>
      </c>
      <c r="E427" s="79">
        <v>113.98883599</v>
      </c>
      <c r="F427" s="79">
        <v>113.98883599</v>
      </c>
    </row>
    <row r="428" spans="1:6" ht="12.75" customHeight="1" x14ac:dyDescent="0.2">
      <c r="A428" s="133">
        <v>45613</v>
      </c>
      <c r="B428" s="78">
        <v>2</v>
      </c>
      <c r="C428" s="79">
        <v>2190.94763754</v>
      </c>
      <c r="D428" s="79">
        <v>2301.9065416499998</v>
      </c>
      <c r="E428" s="79">
        <v>115.09532708</v>
      </c>
      <c r="F428" s="79">
        <v>115.09532708</v>
      </c>
    </row>
    <row r="429" spans="1:6" ht="12.75" customHeight="1" x14ac:dyDescent="0.2">
      <c r="A429" s="133">
        <v>45613</v>
      </c>
      <c r="B429" s="78">
        <v>3</v>
      </c>
      <c r="C429" s="79">
        <v>2201.70679359</v>
      </c>
      <c r="D429" s="79">
        <v>2319.89353123</v>
      </c>
      <c r="E429" s="79">
        <v>115.99467656</v>
      </c>
      <c r="F429" s="79">
        <v>115.99467656</v>
      </c>
    </row>
    <row r="430" spans="1:6" ht="12.75" customHeight="1" x14ac:dyDescent="0.2">
      <c r="A430" s="133">
        <v>45613</v>
      </c>
      <c r="B430" s="78">
        <v>4</v>
      </c>
      <c r="C430" s="79">
        <v>2207.7106069000001</v>
      </c>
      <c r="D430" s="79">
        <v>2312.9420252599998</v>
      </c>
      <c r="E430" s="79">
        <v>115.64710126</v>
      </c>
      <c r="F430" s="79">
        <v>115.64710126</v>
      </c>
    </row>
    <row r="431" spans="1:6" ht="12.75" customHeight="1" x14ac:dyDescent="0.2">
      <c r="A431" s="133">
        <v>45613</v>
      </c>
      <c r="B431" s="78">
        <v>5</v>
      </c>
      <c r="C431" s="79">
        <v>2201.8360345800002</v>
      </c>
      <c r="D431" s="79">
        <v>2326.7008994399998</v>
      </c>
      <c r="E431" s="79">
        <v>116.33504497</v>
      </c>
      <c r="F431" s="79">
        <v>116.33504497</v>
      </c>
    </row>
    <row r="432" spans="1:6" ht="12.75" customHeight="1" x14ac:dyDescent="0.2">
      <c r="A432" s="133">
        <v>45613</v>
      </c>
      <c r="B432" s="78">
        <v>6</v>
      </c>
      <c r="C432" s="79">
        <v>2336.4273915700001</v>
      </c>
      <c r="D432" s="79">
        <v>2350.0760402199999</v>
      </c>
      <c r="E432" s="79">
        <v>117.50380201</v>
      </c>
      <c r="F432" s="79">
        <v>117.50380201</v>
      </c>
    </row>
    <row r="433" spans="1:6" ht="12.75" customHeight="1" x14ac:dyDescent="0.2">
      <c r="A433" s="133">
        <v>45613</v>
      </c>
      <c r="B433" s="78">
        <v>7</v>
      </c>
      <c r="C433" s="79">
        <v>2309.4823984700001</v>
      </c>
      <c r="D433" s="79">
        <v>2310.7791737299999</v>
      </c>
      <c r="E433" s="79">
        <v>115.53895869</v>
      </c>
      <c r="F433" s="79">
        <v>115.53895869</v>
      </c>
    </row>
    <row r="434" spans="1:6" ht="12.75" customHeight="1" x14ac:dyDescent="0.2">
      <c r="A434" s="133">
        <v>45613</v>
      </c>
      <c r="B434" s="78">
        <v>8</v>
      </c>
      <c r="C434" s="79">
        <v>2289.65742688</v>
      </c>
      <c r="D434" s="79">
        <v>2289.1059337900001</v>
      </c>
      <c r="E434" s="79">
        <v>114.45529669</v>
      </c>
      <c r="F434" s="79">
        <v>114.45529669</v>
      </c>
    </row>
    <row r="435" spans="1:6" ht="12.75" customHeight="1" x14ac:dyDescent="0.2">
      <c r="A435" s="133">
        <v>45613</v>
      </c>
      <c r="B435" s="78">
        <v>9</v>
      </c>
      <c r="C435" s="79">
        <v>2324.6546919699999</v>
      </c>
      <c r="D435" s="79">
        <v>2322.7112794999998</v>
      </c>
      <c r="E435" s="79">
        <v>116.13556398</v>
      </c>
      <c r="F435" s="79">
        <v>116.13556398</v>
      </c>
    </row>
    <row r="436" spans="1:6" ht="12.75" customHeight="1" x14ac:dyDescent="0.2">
      <c r="A436" s="133">
        <v>45613</v>
      </c>
      <c r="B436" s="78">
        <v>10</v>
      </c>
      <c r="C436" s="79">
        <v>2349.02851044</v>
      </c>
      <c r="D436" s="79">
        <v>2350.1732840499999</v>
      </c>
      <c r="E436" s="79">
        <v>117.5086642</v>
      </c>
      <c r="F436" s="79">
        <v>117.5086642</v>
      </c>
    </row>
    <row r="437" spans="1:6" ht="12.75" customHeight="1" x14ac:dyDescent="0.2">
      <c r="A437" s="133">
        <v>45613</v>
      </c>
      <c r="B437" s="78">
        <v>11</v>
      </c>
      <c r="C437" s="79">
        <v>2358.5746789899999</v>
      </c>
      <c r="D437" s="79">
        <v>2358.05975352</v>
      </c>
      <c r="E437" s="79">
        <v>117.90298768</v>
      </c>
      <c r="F437" s="79">
        <v>117.90298768</v>
      </c>
    </row>
    <row r="438" spans="1:6" ht="12.75" customHeight="1" x14ac:dyDescent="0.2">
      <c r="A438" s="133">
        <v>45613</v>
      </c>
      <c r="B438" s="78">
        <v>12</v>
      </c>
      <c r="C438" s="79">
        <v>2364.97909411</v>
      </c>
      <c r="D438" s="79">
        <v>2366.0821078700001</v>
      </c>
      <c r="E438" s="79">
        <v>118.30410539</v>
      </c>
      <c r="F438" s="79">
        <v>118.30410539</v>
      </c>
    </row>
    <row r="439" spans="1:6" ht="12.75" customHeight="1" x14ac:dyDescent="0.2">
      <c r="A439" s="133">
        <v>45613</v>
      </c>
      <c r="B439" s="78">
        <v>13</v>
      </c>
      <c r="C439" s="79">
        <v>2376.2122950799999</v>
      </c>
      <c r="D439" s="79">
        <v>2373.5451470200001</v>
      </c>
      <c r="E439" s="79">
        <v>118.67725735</v>
      </c>
      <c r="F439" s="79">
        <v>118.67725735</v>
      </c>
    </row>
    <row r="440" spans="1:6" ht="12.75" customHeight="1" x14ac:dyDescent="0.2">
      <c r="A440" s="133">
        <v>45613</v>
      </c>
      <c r="B440" s="78">
        <v>14</v>
      </c>
      <c r="C440" s="79">
        <v>2378.2789570700002</v>
      </c>
      <c r="D440" s="79">
        <v>2377.9198188099999</v>
      </c>
      <c r="E440" s="79">
        <v>118.89599094</v>
      </c>
      <c r="F440" s="79">
        <v>118.89599094</v>
      </c>
    </row>
    <row r="441" spans="1:6" ht="12.75" customHeight="1" x14ac:dyDescent="0.2">
      <c r="A441" s="133">
        <v>45613</v>
      </c>
      <c r="B441" s="78">
        <v>15</v>
      </c>
      <c r="C441" s="79">
        <v>2379.4403873800002</v>
      </c>
      <c r="D441" s="79">
        <v>2375.89371996</v>
      </c>
      <c r="E441" s="79">
        <v>118.794686</v>
      </c>
      <c r="F441" s="79">
        <v>118.794686</v>
      </c>
    </row>
    <row r="442" spans="1:6" ht="12.75" customHeight="1" x14ac:dyDescent="0.2">
      <c r="A442" s="133">
        <v>45613</v>
      </c>
      <c r="B442" s="78">
        <v>16</v>
      </c>
      <c r="C442" s="79">
        <v>2370.3070510900002</v>
      </c>
      <c r="D442" s="79">
        <v>2370.0943783500002</v>
      </c>
      <c r="E442" s="79">
        <v>118.50471892</v>
      </c>
      <c r="F442" s="79">
        <v>118.50471892</v>
      </c>
    </row>
    <row r="443" spans="1:6" ht="12.75" customHeight="1" x14ac:dyDescent="0.2">
      <c r="A443" s="133">
        <v>45613</v>
      </c>
      <c r="B443" s="78">
        <v>17</v>
      </c>
      <c r="C443" s="79">
        <v>2386.82710163</v>
      </c>
      <c r="D443" s="79">
        <v>2384.1819603200001</v>
      </c>
      <c r="E443" s="79">
        <v>119.20909802</v>
      </c>
      <c r="F443" s="79">
        <v>119.20909802</v>
      </c>
    </row>
    <row r="444" spans="1:6" ht="12.75" customHeight="1" x14ac:dyDescent="0.2">
      <c r="A444" s="133">
        <v>45613</v>
      </c>
      <c r="B444" s="78">
        <v>18</v>
      </c>
      <c r="C444" s="79">
        <v>2405.92440128</v>
      </c>
      <c r="D444" s="79">
        <v>2406.6651420200001</v>
      </c>
      <c r="E444" s="79">
        <v>120.3332571</v>
      </c>
      <c r="F444" s="79">
        <v>120.3332571</v>
      </c>
    </row>
    <row r="445" spans="1:6" ht="12.75" customHeight="1" x14ac:dyDescent="0.2">
      <c r="A445" s="133">
        <v>45613</v>
      </c>
      <c r="B445" s="78">
        <v>19</v>
      </c>
      <c r="C445" s="79">
        <v>2377.86383002</v>
      </c>
      <c r="D445" s="79">
        <v>2381.8825216099999</v>
      </c>
      <c r="E445" s="79">
        <v>119.09412608</v>
      </c>
      <c r="F445" s="79">
        <v>119.09412608</v>
      </c>
    </row>
    <row r="446" spans="1:6" ht="12.75" customHeight="1" x14ac:dyDescent="0.2">
      <c r="A446" s="133">
        <v>45613</v>
      </c>
      <c r="B446" s="78">
        <v>20</v>
      </c>
      <c r="C446" s="79">
        <v>2371.9805757300001</v>
      </c>
      <c r="D446" s="79">
        <v>2374.6511560099998</v>
      </c>
      <c r="E446" s="79">
        <v>118.7325578</v>
      </c>
      <c r="F446" s="79">
        <v>118.7325578</v>
      </c>
    </row>
    <row r="447" spans="1:6" ht="12.75" customHeight="1" x14ac:dyDescent="0.2">
      <c r="A447" s="133">
        <v>45613</v>
      </c>
      <c r="B447" s="78">
        <v>21</v>
      </c>
      <c r="C447" s="79">
        <v>2362.1290777499999</v>
      </c>
      <c r="D447" s="79">
        <v>2370.52280582</v>
      </c>
      <c r="E447" s="79">
        <v>118.52614029</v>
      </c>
      <c r="F447" s="79">
        <v>118.52614029</v>
      </c>
    </row>
    <row r="448" spans="1:6" ht="12.75" customHeight="1" x14ac:dyDescent="0.2">
      <c r="A448" s="133">
        <v>45613</v>
      </c>
      <c r="B448" s="78">
        <v>22</v>
      </c>
      <c r="C448" s="79">
        <v>2329.2515808399999</v>
      </c>
      <c r="D448" s="79">
        <v>2332.4935562800001</v>
      </c>
      <c r="E448" s="79">
        <v>116.62467780999999</v>
      </c>
      <c r="F448" s="79">
        <v>116.62467780999999</v>
      </c>
    </row>
    <row r="449" spans="1:6" ht="12.75" customHeight="1" x14ac:dyDescent="0.2">
      <c r="A449" s="133">
        <v>45613</v>
      </c>
      <c r="B449" s="78">
        <v>23</v>
      </c>
      <c r="C449" s="79">
        <v>2316.1846841900001</v>
      </c>
      <c r="D449" s="79">
        <v>2319.19559772</v>
      </c>
      <c r="E449" s="79">
        <v>115.95977988999999</v>
      </c>
      <c r="F449" s="79">
        <v>115.95977988999999</v>
      </c>
    </row>
    <row r="450" spans="1:6" ht="12.75" customHeight="1" x14ac:dyDescent="0.2">
      <c r="A450" s="133">
        <v>45613</v>
      </c>
      <c r="B450" s="78">
        <v>24</v>
      </c>
      <c r="C450" s="79">
        <v>2284.6879747500002</v>
      </c>
      <c r="D450" s="79">
        <v>2289.80877431</v>
      </c>
      <c r="E450" s="79">
        <v>114.49043872</v>
      </c>
      <c r="F450" s="79">
        <v>114.49043872</v>
      </c>
    </row>
    <row r="451" spans="1:6" ht="12.75" customHeight="1" x14ac:dyDescent="0.2">
      <c r="A451" s="133">
        <v>45614</v>
      </c>
      <c r="B451" s="78">
        <v>1</v>
      </c>
      <c r="C451" s="79">
        <v>2262.45301238</v>
      </c>
      <c r="D451" s="79">
        <v>2266.8682041900001</v>
      </c>
      <c r="E451" s="79">
        <v>113.34341021</v>
      </c>
      <c r="F451" s="79">
        <v>113.34341021</v>
      </c>
    </row>
    <row r="452" spans="1:6" ht="12.75" customHeight="1" x14ac:dyDescent="0.2">
      <c r="A452" s="133">
        <v>45614</v>
      </c>
      <c r="B452" s="78">
        <v>2</v>
      </c>
      <c r="C452" s="79">
        <v>2260.0355667099998</v>
      </c>
      <c r="D452" s="79">
        <v>2269.6007080499999</v>
      </c>
      <c r="E452" s="79">
        <v>113.48003540000001</v>
      </c>
      <c r="F452" s="79">
        <v>113.48003540000001</v>
      </c>
    </row>
    <row r="453" spans="1:6" ht="12.75" customHeight="1" x14ac:dyDescent="0.2">
      <c r="A453" s="133">
        <v>45614</v>
      </c>
      <c r="B453" s="78">
        <v>3</v>
      </c>
      <c r="C453" s="79">
        <v>2259.26721473</v>
      </c>
      <c r="D453" s="79">
        <v>2272.2314397800001</v>
      </c>
      <c r="E453" s="79">
        <v>113.61157199</v>
      </c>
      <c r="F453" s="79">
        <v>113.61157199</v>
      </c>
    </row>
    <row r="454" spans="1:6" ht="12.75" customHeight="1" x14ac:dyDescent="0.2">
      <c r="A454" s="133">
        <v>45614</v>
      </c>
      <c r="B454" s="78">
        <v>4</v>
      </c>
      <c r="C454" s="79">
        <v>2295.67981629</v>
      </c>
      <c r="D454" s="79">
        <v>2303.25135271</v>
      </c>
      <c r="E454" s="79">
        <v>115.16256764000001</v>
      </c>
      <c r="F454" s="79">
        <v>115.16256764000001</v>
      </c>
    </row>
    <row r="455" spans="1:6" ht="12.75" customHeight="1" x14ac:dyDescent="0.2">
      <c r="A455" s="133">
        <v>45614</v>
      </c>
      <c r="B455" s="78">
        <v>5</v>
      </c>
      <c r="C455" s="79">
        <v>2296.3289925099998</v>
      </c>
      <c r="D455" s="79">
        <v>2308.02895442</v>
      </c>
      <c r="E455" s="79">
        <v>115.40144771999999</v>
      </c>
      <c r="F455" s="79">
        <v>115.40144771999999</v>
      </c>
    </row>
    <row r="456" spans="1:6" ht="12.75" customHeight="1" x14ac:dyDescent="0.2">
      <c r="A456" s="133">
        <v>45614</v>
      </c>
      <c r="B456" s="78">
        <v>6</v>
      </c>
      <c r="C456" s="79">
        <v>2267.0940620800002</v>
      </c>
      <c r="D456" s="79">
        <v>2278.2354018000001</v>
      </c>
      <c r="E456" s="79">
        <v>113.91177009</v>
      </c>
      <c r="F456" s="79">
        <v>113.91177009</v>
      </c>
    </row>
    <row r="457" spans="1:6" ht="12.75" customHeight="1" x14ac:dyDescent="0.2">
      <c r="A457" s="133">
        <v>45614</v>
      </c>
      <c r="B457" s="78">
        <v>7</v>
      </c>
      <c r="C457" s="79">
        <v>2270.0752546099998</v>
      </c>
      <c r="D457" s="79">
        <v>2276.42410698</v>
      </c>
      <c r="E457" s="79">
        <v>113.82120535</v>
      </c>
      <c r="F457" s="79">
        <v>113.82120535</v>
      </c>
    </row>
    <row r="458" spans="1:6" ht="12.75" customHeight="1" x14ac:dyDescent="0.2">
      <c r="A458" s="133">
        <v>45614</v>
      </c>
      <c r="B458" s="78">
        <v>8</v>
      </c>
      <c r="C458" s="79">
        <v>2295.15409361</v>
      </c>
      <c r="D458" s="79">
        <v>2299.4575946</v>
      </c>
      <c r="E458" s="79">
        <v>114.97287973</v>
      </c>
      <c r="F458" s="79">
        <v>114.97287973</v>
      </c>
    </row>
    <row r="459" spans="1:6" ht="12.75" customHeight="1" x14ac:dyDescent="0.2">
      <c r="A459" s="133">
        <v>45614</v>
      </c>
      <c r="B459" s="78">
        <v>9</v>
      </c>
      <c r="C459" s="79">
        <v>2288.5018481000002</v>
      </c>
      <c r="D459" s="79">
        <v>2293.21774246</v>
      </c>
      <c r="E459" s="79">
        <v>114.66088712</v>
      </c>
      <c r="F459" s="79">
        <v>114.66088712</v>
      </c>
    </row>
    <row r="460" spans="1:6" ht="12.75" customHeight="1" x14ac:dyDescent="0.2">
      <c r="A460" s="133">
        <v>45614</v>
      </c>
      <c r="B460" s="78">
        <v>10</v>
      </c>
      <c r="C460" s="79">
        <v>2321.7238969099999</v>
      </c>
      <c r="D460" s="79">
        <v>2308.9171816799999</v>
      </c>
      <c r="E460" s="79">
        <v>115.44585908000001</v>
      </c>
      <c r="F460" s="79">
        <v>115.44585908000001</v>
      </c>
    </row>
    <row r="461" spans="1:6" ht="12.75" customHeight="1" x14ac:dyDescent="0.2">
      <c r="A461" s="133">
        <v>45614</v>
      </c>
      <c r="B461" s="78">
        <v>11</v>
      </c>
      <c r="C461" s="79">
        <v>2338.1497612600001</v>
      </c>
      <c r="D461" s="79">
        <v>2335.1587265799999</v>
      </c>
      <c r="E461" s="79">
        <v>116.75793633000001</v>
      </c>
      <c r="F461" s="79">
        <v>116.75793633000001</v>
      </c>
    </row>
    <row r="462" spans="1:6" ht="12.75" customHeight="1" x14ac:dyDescent="0.2">
      <c r="A462" s="133">
        <v>45614</v>
      </c>
      <c r="B462" s="78">
        <v>12</v>
      </c>
      <c r="C462" s="79">
        <v>2329.0172325399999</v>
      </c>
      <c r="D462" s="79">
        <v>2332.37710608</v>
      </c>
      <c r="E462" s="79">
        <v>116.61885530000001</v>
      </c>
      <c r="F462" s="79">
        <v>116.61885530000001</v>
      </c>
    </row>
    <row r="463" spans="1:6" ht="12.75" customHeight="1" x14ac:dyDescent="0.2">
      <c r="A463" s="133">
        <v>45614</v>
      </c>
      <c r="B463" s="78">
        <v>13</v>
      </c>
      <c r="C463" s="79">
        <v>2345.54959336</v>
      </c>
      <c r="D463" s="79">
        <v>2344.49555904</v>
      </c>
      <c r="E463" s="79">
        <v>117.22477795</v>
      </c>
      <c r="F463" s="79">
        <v>117.22477795</v>
      </c>
    </row>
    <row r="464" spans="1:6" ht="12.75" customHeight="1" x14ac:dyDescent="0.2">
      <c r="A464" s="133">
        <v>45614</v>
      </c>
      <c r="B464" s="78">
        <v>14</v>
      </c>
      <c r="C464" s="79">
        <v>2349.8354431500002</v>
      </c>
      <c r="D464" s="79">
        <v>2355.6098333700002</v>
      </c>
      <c r="E464" s="79">
        <v>117.78049167</v>
      </c>
      <c r="F464" s="79">
        <v>117.78049167</v>
      </c>
    </row>
    <row r="465" spans="1:6" ht="12.75" customHeight="1" x14ac:dyDescent="0.2">
      <c r="A465" s="133">
        <v>45614</v>
      </c>
      <c r="B465" s="78">
        <v>15</v>
      </c>
      <c r="C465" s="79">
        <v>2372.6344420099999</v>
      </c>
      <c r="D465" s="79">
        <v>2370.8595574300002</v>
      </c>
      <c r="E465" s="79">
        <v>118.54297787</v>
      </c>
      <c r="F465" s="79">
        <v>118.54297787</v>
      </c>
    </row>
    <row r="466" spans="1:6" ht="12.75" customHeight="1" x14ac:dyDescent="0.2">
      <c r="A466" s="133">
        <v>45614</v>
      </c>
      <c r="B466" s="78">
        <v>16</v>
      </c>
      <c r="C466" s="79">
        <v>2363.9241041800001</v>
      </c>
      <c r="D466" s="79">
        <v>2361.30438921</v>
      </c>
      <c r="E466" s="79">
        <v>118.06521945999999</v>
      </c>
      <c r="F466" s="79">
        <v>118.06521945999999</v>
      </c>
    </row>
    <row r="467" spans="1:6" ht="12.75" customHeight="1" x14ac:dyDescent="0.2">
      <c r="A467" s="133">
        <v>45614</v>
      </c>
      <c r="B467" s="78">
        <v>17</v>
      </c>
      <c r="C467" s="79">
        <v>2354.49431994</v>
      </c>
      <c r="D467" s="79">
        <v>2350.6115129599998</v>
      </c>
      <c r="E467" s="79">
        <v>117.53057565</v>
      </c>
      <c r="F467" s="79">
        <v>117.53057565</v>
      </c>
    </row>
    <row r="468" spans="1:6" ht="12.75" customHeight="1" x14ac:dyDescent="0.2">
      <c r="A468" s="133">
        <v>45614</v>
      </c>
      <c r="B468" s="78">
        <v>18</v>
      </c>
      <c r="C468" s="79">
        <v>2350.05813459</v>
      </c>
      <c r="D468" s="79">
        <v>2347.0861068200002</v>
      </c>
      <c r="E468" s="79">
        <v>117.35430534</v>
      </c>
      <c r="F468" s="79">
        <v>117.35430534</v>
      </c>
    </row>
    <row r="469" spans="1:6" ht="12.75" customHeight="1" x14ac:dyDescent="0.2">
      <c r="A469" s="133">
        <v>45614</v>
      </c>
      <c r="B469" s="78">
        <v>19</v>
      </c>
      <c r="C469" s="79">
        <v>2368.85816393</v>
      </c>
      <c r="D469" s="79">
        <v>2369.2500271200001</v>
      </c>
      <c r="E469" s="79">
        <v>118.46250136</v>
      </c>
      <c r="F469" s="79">
        <v>118.46250136</v>
      </c>
    </row>
    <row r="470" spans="1:6" ht="12.75" customHeight="1" x14ac:dyDescent="0.2">
      <c r="A470" s="133">
        <v>45614</v>
      </c>
      <c r="B470" s="78">
        <v>20</v>
      </c>
      <c r="C470" s="79">
        <v>2349.23876763</v>
      </c>
      <c r="D470" s="79">
        <v>2343.1668923100001</v>
      </c>
      <c r="E470" s="79">
        <v>117.15834461999999</v>
      </c>
      <c r="F470" s="79">
        <v>117.15834461999999</v>
      </c>
    </row>
    <row r="471" spans="1:6" ht="12.75" customHeight="1" x14ac:dyDescent="0.2">
      <c r="A471" s="133">
        <v>45614</v>
      </c>
      <c r="B471" s="78">
        <v>21</v>
      </c>
      <c r="C471" s="79">
        <v>2305.8550172499999</v>
      </c>
      <c r="D471" s="79">
        <v>2304.1202862</v>
      </c>
      <c r="E471" s="79">
        <v>115.20601431</v>
      </c>
      <c r="F471" s="79">
        <v>115.20601431</v>
      </c>
    </row>
    <row r="472" spans="1:6" ht="12.75" customHeight="1" x14ac:dyDescent="0.2">
      <c r="A472" s="133">
        <v>45614</v>
      </c>
      <c r="B472" s="78">
        <v>22</v>
      </c>
      <c r="C472" s="79">
        <v>2268.35333425</v>
      </c>
      <c r="D472" s="79">
        <v>2281.5100957999998</v>
      </c>
      <c r="E472" s="79">
        <v>114.07550479</v>
      </c>
      <c r="F472" s="79">
        <v>114.07550479</v>
      </c>
    </row>
    <row r="473" spans="1:6" ht="12.75" customHeight="1" x14ac:dyDescent="0.2">
      <c r="A473" s="133">
        <v>45614</v>
      </c>
      <c r="B473" s="78">
        <v>23</v>
      </c>
      <c r="C473" s="79">
        <v>2243.3560161199998</v>
      </c>
      <c r="D473" s="79">
        <v>2262.82460382</v>
      </c>
      <c r="E473" s="79">
        <v>113.14123019</v>
      </c>
      <c r="F473" s="79">
        <v>113.14123019</v>
      </c>
    </row>
    <row r="474" spans="1:6" ht="12.75" customHeight="1" x14ac:dyDescent="0.2">
      <c r="A474" s="133">
        <v>45614</v>
      </c>
      <c r="B474" s="78">
        <v>24</v>
      </c>
      <c r="C474" s="79">
        <v>2204.6773020199998</v>
      </c>
      <c r="D474" s="79">
        <v>2219.3717892</v>
      </c>
      <c r="E474" s="79">
        <v>110.96858946</v>
      </c>
      <c r="F474" s="79">
        <v>110.96858946</v>
      </c>
    </row>
    <row r="475" spans="1:6" ht="12.75" customHeight="1" x14ac:dyDescent="0.2">
      <c r="A475" s="133">
        <v>45615</v>
      </c>
      <c r="B475" s="78">
        <v>1</v>
      </c>
      <c r="C475" s="79">
        <v>2233.3373579300001</v>
      </c>
      <c r="D475" s="79">
        <v>2261.3103308999998</v>
      </c>
      <c r="E475" s="79">
        <v>113.06551655</v>
      </c>
      <c r="F475" s="79">
        <v>113.06551655</v>
      </c>
    </row>
    <row r="476" spans="1:6" ht="12.75" customHeight="1" x14ac:dyDescent="0.2">
      <c r="A476" s="133">
        <v>45615</v>
      </c>
      <c r="B476" s="78">
        <v>2</v>
      </c>
      <c r="C476" s="79">
        <v>2246.5777238999999</v>
      </c>
      <c r="D476" s="79">
        <v>2271.2821193599998</v>
      </c>
      <c r="E476" s="79">
        <v>113.56410597</v>
      </c>
      <c r="F476" s="79">
        <v>113.56410597</v>
      </c>
    </row>
    <row r="477" spans="1:6" ht="12.75" customHeight="1" x14ac:dyDescent="0.2">
      <c r="A477" s="133">
        <v>45615</v>
      </c>
      <c r="B477" s="78">
        <v>3</v>
      </c>
      <c r="C477" s="79">
        <v>2289.6404827199999</v>
      </c>
      <c r="D477" s="79">
        <v>2291.4579023000001</v>
      </c>
      <c r="E477" s="79">
        <v>114.57289512</v>
      </c>
      <c r="F477" s="79">
        <v>114.57289512</v>
      </c>
    </row>
    <row r="478" spans="1:6" ht="12.75" customHeight="1" x14ac:dyDescent="0.2">
      <c r="A478" s="133">
        <v>45615</v>
      </c>
      <c r="B478" s="78">
        <v>4</v>
      </c>
      <c r="C478" s="79">
        <v>2309.70350938</v>
      </c>
      <c r="D478" s="79">
        <v>2312.3131179799998</v>
      </c>
      <c r="E478" s="79">
        <v>115.61565589999999</v>
      </c>
      <c r="F478" s="79">
        <v>115.61565589999999</v>
      </c>
    </row>
    <row r="479" spans="1:6" ht="12.75" customHeight="1" x14ac:dyDescent="0.2">
      <c r="A479" s="133">
        <v>45615</v>
      </c>
      <c r="B479" s="78">
        <v>5</v>
      </c>
      <c r="C479" s="79">
        <v>2280.8348308099999</v>
      </c>
      <c r="D479" s="79">
        <v>2325.6843745599999</v>
      </c>
      <c r="E479" s="79">
        <v>116.28421873000001</v>
      </c>
      <c r="F479" s="79">
        <v>116.28421873000001</v>
      </c>
    </row>
    <row r="480" spans="1:6" ht="12.75" customHeight="1" x14ac:dyDescent="0.2">
      <c r="A480" s="133">
        <v>45615</v>
      </c>
      <c r="B480" s="78">
        <v>6</v>
      </c>
      <c r="C480" s="79">
        <v>2271.4452393400002</v>
      </c>
      <c r="D480" s="79">
        <v>2274.80832035</v>
      </c>
      <c r="E480" s="79">
        <v>113.74041602</v>
      </c>
      <c r="F480" s="79">
        <v>113.74041602</v>
      </c>
    </row>
    <row r="481" spans="1:6" ht="12.75" customHeight="1" x14ac:dyDescent="0.2">
      <c r="A481" s="133">
        <v>45615</v>
      </c>
      <c r="B481" s="78">
        <v>7</v>
      </c>
      <c r="C481" s="79">
        <v>2297.8971182199998</v>
      </c>
      <c r="D481" s="79">
        <v>2296.27478174</v>
      </c>
      <c r="E481" s="79">
        <v>114.81373909</v>
      </c>
      <c r="F481" s="79">
        <v>114.81373909</v>
      </c>
    </row>
    <row r="482" spans="1:6" ht="12.75" customHeight="1" x14ac:dyDescent="0.2">
      <c r="A482" s="133">
        <v>45615</v>
      </c>
      <c r="B482" s="78">
        <v>8</v>
      </c>
      <c r="C482" s="79">
        <v>2316.1800568899998</v>
      </c>
      <c r="D482" s="79">
        <v>2323.4413038500002</v>
      </c>
      <c r="E482" s="79">
        <v>116.17206519</v>
      </c>
      <c r="F482" s="79">
        <v>116.17206519</v>
      </c>
    </row>
    <row r="483" spans="1:6" ht="12.75" customHeight="1" x14ac:dyDescent="0.2">
      <c r="A483" s="133">
        <v>45615</v>
      </c>
      <c r="B483" s="78">
        <v>9</v>
      </c>
      <c r="C483" s="79">
        <v>2403.9214052699999</v>
      </c>
      <c r="D483" s="79">
        <v>2385.6764130000001</v>
      </c>
      <c r="E483" s="79">
        <v>119.28382065</v>
      </c>
      <c r="F483" s="79">
        <v>119.28382065</v>
      </c>
    </row>
    <row r="484" spans="1:6" ht="12.75" customHeight="1" x14ac:dyDescent="0.2">
      <c r="A484" s="133">
        <v>45615</v>
      </c>
      <c r="B484" s="78">
        <v>10</v>
      </c>
      <c r="C484" s="79">
        <v>2400.5600738600001</v>
      </c>
      <c r="D484" s="79">
        <v>2399.8248441300002</v>
      </c>
      <c r="E484" s="79">
        <v>119.99124221</v>
      </c>
      <c r="F484" s="79">
        <v>119.99124221</v>
      </c>
    </row>
    <row r="485" spans="1:6" ht="12.75" customHeight="1" x14ac:dyDescent="0.2">
      <c r="A485" s="133">
        <v>45615</v>
      </c>
      <c r="B485" s="78">
        <v>11</v>
      </c>
      <c r="C485" s="79">
        <v>2370.0587464800001</v>
      </c>
      <c r="D485" s="79">
        <v>2363.6574453100002</v>
      </c>
      <c r="E485" s="79">
        <v>118.18287227</v>
      </c>
      <c r="F485" s="79">
        <v>118.18287227</v>
      </c>
    </row>
    <row r="486" spans="1:6" ht="12.75" customHeight="1" x14ac:dyDescent="0.2">
      <c r="A486" s="133">
        <v>45615</v>
      </c>
      <c r="B486" s="78">
        <v>12</v>
      </c>
      <c r="C486" s="79">
        <v>2368.3987093300002</v>
      </c>
      <c r="D486" s="79">
        <v>2363.0408556699999</v>
      </c>
      <c r="E486" s="79">
        <v>118.15204278</v>
      </c>
      <c r="F486" s="79">
        <v>118.15204278</v>
      </c>
    </row>
    <row r="487" spans="1:6" ht="12.75" customHeight="1" x14ac:dyDescent="0.2">
      <c r="A487" s="133">
        <v>45615</v>
      </c>
      <c r="B487" s="78">
        <v>13</v>
      </c>
      <c r="C487" s="79">
        <v>2357.0902817800002</v>
      </c>
      <c r="D487" s="79">
        <v>2356.6772153699999</v>
      </c>
      <c r="E487" s="79">
        <v>117.83386077</v>
      </c>
      <c r="F487" s="79">
        <v>117.83386077</v>
      </c>
    </row>
    <row r="488" spans="1:6" ht="12.75" customHeight="1" x14ac:dyDescent="0.2">
      <c r="A488" s="133">
        <v>45615</v>
      </c>
      <c r="B488" s="78">
        <v>14</v>
      </c>
      <c r="C488" s="79">
        <v>2363.1165641500002</v>
      </c>
      <c r="D488" s="79">
        <v>2355.5707459700002</v>
      </c>
      <c r="E488" s="79">
        <v>117.7785373</v>
      </c>
      <c r="F488" s="79">
        <v>117.7785373</v>
      </c>
    </row>
    <row r="489" spans="1:6" ht="12.75" customHeight="1" x14ac:dyDescent="0.2">
      <c r="A489" s="133">
        <v>45615</v>
      </c>
      <c r="B489" s="78">
        <v>15</v>
      </c>
      <c r="C489" s="79">
        <v>2368.38874476</v>
      </c>
      <c r="D489" s="79">
        <v>2355.5402195800002</v>
      </c>
      <c r="E489" s="79">
        <v>117.77701098</v>
      </c>
      <c r="F489" s="79">
        <v>117.77701098</v>
      </c>
    </row>
    <row r="490" spans="1:6" ht="12.75" customHeight="1" x14ac:dyDescent="0.2">
      <c r="A490" s="133">
        <v>45615</v>
      </c>
      <c r="B490" s="78">
        <v>16</v>
      </c>
      <c r="C490" s="79">
        <v>2367.2033121600002</v>
      </c>
      <c r="D490" s="79">
        <v>2357.4530716899999</v>
      </c>
      <c r="E490" s="79">
        <v>117.87265358000001</v>
      </c>
      <c r="F490" s="79">
        <v>117.87265358000001</v>
      </c>
    </row>
    <row r="491" spans="1:6" ht="12.75" customHeight="1" x14ac:dyDescent="0.2">
      <c r="A491" s="133">
        <v>45615</v>
      </c>
      <c r="B491" s="78">
        <v>17</v>
      </c>
      <c r="C491" s="79">
        <v>2336.7031173</v>
      </c>
      <c r="D491" s="79">
        <v>2340.69351706</v>
      </c>
      <c r="E491" s="79">
        <v>117.03467585</v>
      </c>
      <c r="F491" s="79">
        <v>117.03467585</v>
      </c>
    </row>
    <row r="492" spans="1:6" ht="12.75" customHeight="1" x14ac:dyDescent="0.2">
      <c r="A492" s="133">
        <v>45615</v>
      </c>
      <c r="B492" s="78">
        <v>18</v>
      </c>
      <c r="C492" s="79">
        <v>2342.9018342999998</v>
      </c>
      <c r="D492" s="79">
        <v>2348.76958509</v>
      </c>
      <c r="E492" s="79">
        <v>117.43847925</v>
      </c>
      <c r="F492" s="79">
        <v>117.43847925</v>
      </c>
    </row>
    <row r="493" spans="1:6" ht="12.75" customHeight="1" x14ac:dyDescent="0.2">
      <c r="A493" s="133">
        <v>45615</v>
      </c>
      <c r="B493" s="78">
        <v>19</v>
      </c>
      <c r="C493" s="79">
        <v>2336.19378297</v>
      </c>
      <c r="D493" s="79">
        <v>2342.6683991199998</v>
      </c>
      <c r="E493" s="79">
        <v>117.13341996</v>
      </c>
      <c r="F493" s="79">
        <v>117.13341996</v>
      </c>
    </row>
    <row r="494" spans="1:6" ht="12.75" customHeight="1" x14ac:dyDescent="0.2">
      <c r="A494" s="133">
        <v>45615</v>
      </c>
      <c r="B494" s="78">
        <v>20</v>
      </c>
      <c r="C494" s="79">
        <v>2343.1390941200002</v>
      </c>
      <c r="D494" s="79">
        <v>2349.3073184199998</v>
      </c>
      <c r="E494" s="79">
        <v>117.46536592</v>
      </c>
      <c r="F494" s="79">
        <v>117.46536592</v>
      </c>
    </row>
    <row r="495" spans="1:6" ht="12.75" customHeight="1" x14ac:dyDescent="0.2">
      <c r="A495" s="133">
        <v>45615</v>
      </c>
      <c r="B495" s="78">
        <v>21</v>
      </c>
      <c r="C495" s="79">
        <v>2362.25890527</v>
      </c>
      <c r="D495" s="79">
        <v>2364.0855312100002</v>
      </c>
      <c r="E495" s="79">
        <v>118.20427656</v>
      </c>
      <c r="F495" s="79">
        <v>118.20427656</v>
      </c>
    </row>
    <row r="496" spans="1:6" ht="12.75" customHeight="1" x14ac:dyDescent="0.2">
      <c r="A496" s="133">
        <v>45615</v>
      </c>
      <c r="B496" s="78">
        <v>22</v>
      </c>
      <c r="C496" s="79">
        <v>2352.3689199</v>
      </c>
      <c r="D496" s="79">
        <v>2347.2554999399999</v>
      </c>
      <c r="E496" s="79">
        <v>117.362775</v>
      </c>
      <c r="F496" s="79">
        <v>117.362775</v>
      </c>
    </row>
    <row r="497" spans="1:6" ht="12.75" customHeight="1" x14ac:dyDescent="0.2">
      <c r="A497" s="133">
        <v>45615</v>
      </c>
      <c r="B497" s="78">
        <v>23</v>
      </c>
      <c r="C497" s="79">
        <v>2295.74815205</v>
      </c>
      <c r="D497" s="79">
        <v>2296.0451817500002</v>
      </c>
      <c r="E497" s="79">
        <v>114.80225909000001</v>
      </c>
      <c r="F497" s="79">
        <v>114.80225909000001</v>
      </c>
    </row>
    <row r="498" spans="1:6" ht="12.75" customHeight="1" x14ac:dyDescent="0.2">
      <c r="A498" s="133">
        <v>45615</v>
      </c>
      <c r="B498" s="78">
        <v>24</v>
      </c>
      <c r="C498" s="79">
        <v>2223.5664042200001</v>
      </c>
      <c r="D498" s="79">
        <v>2225.4268693399999</v>
      </c>
      <c r="E498" s="79">
        <v>111.27134347000001</v>
      </c>
      <c r="F498" s="79">
        <v>111.27134347000001</v>
      </c>
    </row>
    <row r="499" spans="1:6" ht="12.75" customHeight="1" x14ac:dyDescent="0.2">
      <c r="A499" s="133">
        <v>45616</v>
      </c>
      <c r="B499" s="78">
        <v>1</v>
      </c>
      <c r="C499" s="79">
        <v>2160.9724295199999</v>
      </c>
      <c r="D499" s="79">
        <v>2128.26972682</v>
      </c>
      <c r="E499" s="79">
        <v>106.41348634000001</v>
      </c>
      <c r="F499" s="79">
        <v>106.41348634000001</v>
      </c>
    </row>
    <row r="500" spans="1:6" ht="12.75" customHeight="1" x14ac:dyDescent="0.2">
      <c r="A500" s="133">
        <v>45616</v>
      </c>
      <c r="B500" s="78">
        <v>2</v>
      </c>
      <c r="C500" s="79">
        <v>2115.8538435300002</v>
      </c>
      <c r="D500" s="79">
        <v>2122.29219969</v>
      </c>
      <c r="E500" s="79">
        <v>106.11460998</v>
      </c>
      <c r="F500" s="79">
        <v>106.11460998</v>
      </c>
    </row>
    <row r="501" spans="1:6" ht="12.75" customHeight="1" x14ac:dyDescent="0.2">
      <c r="A501" s="133">
        <v>45616</v>
      </c>
      <c r="B501" s="78">
        <v>3</v>
      </c>
      <c r="C501" s="79">
        <v>2099.0727048799999</v>
      </c>
      <c r="D501" s="79">
        <v>2115.6943265</v>
      </c>
      <c r="E501" s="79">
        <v>105.78471632999999</v>
      </c>
      <c r="F501" s="79">
        <v>105.78471632999999</v>
      </c>
    </row>
    <row r="502" spans="1:6" ht="12.75" customHeight="1" x14ac:dyDescent="0.2">
      <c r="A502" s="133">
        <v>45616</v>
      </c>
      <c r="B502" s="78">
        <v>4</v>
      </c>
      <c r="C502" s="79">
        <v>2104.6312490800001</v>
      </c>
      <c r="D502" s="79">
        <v>2121.64286752</v>
      </c>
      <c r="E502" s="79">
        <v>106.08214338000001</v>
      </c>
      <c r="F502" s="79">
        <v>106.08214338000001</v>
      </c>
    </row>
    <row r="503" spans="1:6" ht="12.75" customHeight="1" x14ac:dyDescent="0.2">
      <c r="A503" s="133">
        <v>45616</v>
      </c>
      <c r="B503" s="78">
        <v>5</v>
      </c>
      <c r="C503" s="79">
        <v>2117.76399322</v>
      </c>
      <c r="D503" s="79">
        <v>2132.2091870999998</v>
      </c>
      <c r="E503" s="79">
        <v>106.61045935999999</v>
      </c>
      <c r="F503" s="79">
        <v>106.61045935999999</v>
      </c>
    </row>
    <row r="504" spans="1:6" ht="12.75" customHeight="1" x14ac:dyDescent="0.2">
      <c r="A504" s="133">
        <v>45616</v>
      </c>
      <c r="B504" s="78">
        <v>6</v>
      </c>
      <c r="C504" s="79">
        <v>2195.11622571</v>
      </c>
      <c r="D504" s="79">
        <v>2195.9698106199999</v>
      </c>
      <c r="E504" s="79">
        <v>109.79849053</v>
      </c>
      <c r="F504" s="79">
        <v>109.79849053</v>
      </c>
    </row>
    <row r="505" spans="1:6" ht="12.75" customHeight="1" x14ac:dyDescent="0.2">
      <c r="A505" s="133">
        <v>45616</v>
      </c>
      <c r="B505" s="78">
        <v>7</v>
      </c>
      <c r="C505" s="79">
        <v>2275.66975366</v>
      </c>
      <c r="D505" s="79">
        <v>2263.4169306499998</v>
      </c>
      <c r="E505" s="79">
        <v>113.17084653000001</v>
      </c>
      <c r="F505" s="79">
        <v>113.17084653000001</v>
      </c>
    </row>
    <row r="506" spans="1:6" ht="12.75" customHeight="1" x14ac:dyDescent="0.2">
      <c r="A506" s="133">
        <v>45616</v>
      </c>
      <c r="B506" s="78">
        <v>8</v>
      </c>
      <c r="C506" s="79">
        <v>2343.32942452</v>
      </c>
      <c r="D506" s="79">
        <v>2331.3734131000001</v>
      </c>
      <c r="E506" s="79">
        <v>116.56867066</v>
      </c>
      <c r="F506" s="79">
        <v>116.56867066</v>
      </c>
    </row>
    <row r="507" spans="1:6" ht="12.75" customHeight="1" x14ac:dyDescent="0.2">
      <c r="A507" s="133">
        <v>45616</v>
      </c>
      <c r="B507" s="78">
        <v>9</v>
      </c>
      <c r="C507" s="79">
        <v>2375.2816864699998</v>
      </c>
      <c r="D507" s="79">
        <v>2356.8938337599998</v>
      </c>
      <c r="E507" s="79">
        <v>117.84469169</v>
      </c>
      <c r="F507" s="79">
        <v>117.84469169</v>
      </c>
    </row>
    <row r="508" spans="1:6" ht="12.75" customHeight="1" x14ac:dyDescent="0.2">
      <c r="A508" s="133">
        <v>45616</v>
      </c>
      <c r="B508" s="78">
        <v>10</v>
      </c>
      <c r="C508" s="79">
        <v>2365.7256406500001</v>
      </c>
      <c r="D508" s="79">
        <v>2355.1196413399998</v>
      </c>
      <c r="E508" s="79">
        <v>117.75598207</v>
      </c>
      <c r="F508" s="79">
        <v>117.75598207</v>
      </c>
    </row>
    <row r="509" spans="1:6" ht="12.75" customHeight="1" x14ac:dyDescent="0.2">
      <c r="A509" s="133">
        <v>45616</v>
      </c>
      <c r="B509" s="78">
        <v>11</v>
      </c>
      <c r="C509" s="79">
        <v>2354.8326439500001</v>
      </c>
      <c r="D509" s="79">
        <v>2357.5206131800001</v>
      </c>
      <c r="E509" s="79">
        <v>117.87603066</v>
      </c>
      <c r="F509" s="79">
        <v>117.87603066</v>
      </c>
    </row>
    <row r="510" spans="1:6" ht="12.75" customHeight="1" x14ac:dyDescent="0.2">
      <c r="A510" s="133">
        <v>45616</v>
      </c>
      <c r="B510" s="78">
        <v>12</v>
      </c>
      <c r="C510" s="79">
        <v>2383.65858832</v>
      </c>
      <c r="D510" s="79">
        <v>2382.47302313</v>
      </c>
      <c r="E510" s="79">
        <v>119.12365115999999</v>
      </c>
      <c r="F510" s="79">
        <v>119.12365115999999</v>
      </c>
    </row>
    <row r="511" spans="1:6" ht="12.75" customHeight="1" x14ac:dyDescent="0.2">
      <c r="A511" s="133">
        <v>45616</v>
      </c>
      <c r="B511" s="78">
        <v>13</v>
      </c>
      <c r="C511" s="79">
        <v>2385.4455006399999</v>
      </c>
      <c r="D511" s="79">
        <v>2381.6805442</v>
      </c>
      <c r="E511" s="79">
        <v>119.08402721</v>
      </c>
      <c r="F511" s="79">
        <v>119.08402721</v>
      </c>
    </row>
    <row r="512" spans="1:6" ht="12.75" customHeight="1" x14ac:dyDescent="0.2">
      <c r="A512" s="133">
        <v>45616</v>
      </c>
      <c r="B512" s="78">
        <v>14</v>
      </c>
      <c r="C512" s="79">
        <v>2376.8263067799999</v>
      </c>
      <c r="D512" s="79">
        <v>2376.4754111500001</v>
      </c>
      <c r="E512" s="79">
        <v>118.82377056</v>
      </c>
      <c r="F512" s="79">
        <v>118.82377056</v>
      </c>
    </row>
    <row r="513" spans="1:6" ht="12.75" customHeight="1" x14ac:dyDescent="0.2">
      <c r="A513" s="133">
        <v>45616</v>
      </c>
      <c r="B513" s="78">
        <v>15</v>
      </c>
      <c r="C513" s="79">
        <v>2391.3287184300002</v>
      </c>
      <c r="D513" s="79">
        <v>2386.7529925499998</v>
      </c>
      <c r="E513" s="79">
        <v>119.33764963</v>
      </c>
      <c r="F513" s="79">
        <v>119.33764963</v>
      </c>
    </row>
    <row r="514" spans="1:6" ht="12.75" customHeight="1" x14ac:dyDescent="0.2">
      <c r="A514" s="133">
        <v>45616</v>
      </c>
      <c r="B514" s="78">
        <v>16</v>
      </c>
      <c r="C514" s="79">
        <v>2386.5797849700002</v>
      </c>
      <c r="D514" s="79">
        <v>2389.58465462</v>
      </c>
      <c r="E514" s="79">
        <v>119.47923273000001</v>
      </c>
      <c r="F514" s="79">
        <v>119.47923273000001</v>
      </c>
    </row>
    <row r="515" spans="1:6" ht="12.75" customHeight="1" x14ac:dyDescent="0.2">
      <c r="A515" s="133">
        <v>45616</v>
      </c>
      <c r="B515" s="78">
        <v>17</v>
      </c>
      <c r="C515" s="79">
        <v>2390.0299392699999</v>
      </c>
      <c r="D515" s="79">
        <v>2384.2258173800001</v>
      </c>
      <c r="E515" s="79">
        <v>119.21129087</v>
      </c>
      <c r="F515" s="79">
        <v>119.21129087</v>
      </c>
    </row>
    <row r="516" spans="1:6" ht="12.75" customHeight="1" x14ac:dyDescent="0.2">
      <c r="A516" s="133">
        <v>45616</v>
      </c>
      <c r="B516" s="78">
        <v>18</v>
      </c>
      <c r="C516" s="79">
        <v>2396.7181427</v>
      </c>
      <c r="D516" s="79">
        <v>2379.9446100499999</v>
      </c>
      <c r="E516" s="79">
        <v>118.9972305</v>
      </c>
      <c r="F516" s="79">
        <v>118.9972305</v>
      </c>
    </row>
    <row r="517" spans="1:6" ht="12.75" customHeight="1" x14ac:dyDescent="0.2">
      <c r="A517" s="133">
        <v>45616</v>
      </c>
      <c r="B517" s="78">
        <v>19</v>
      </c>
      <c r="C517" s="79">
        <v>2361.1006631199998</v>
      </c>
      <c r="D517" s="79">
        <v>2369.1300630599999</v>
      </c>
      <c r="E517" s="79">
        <v>118.45650315</v>
      </c>
      <c r="F517" s="79">
        <v>118.45650315</v>
      </c>
    </row>
    <row r="518" spans="1:6" ht="12.75" customHeight="1" x14ac:dyDescent="0.2">
      <c r="A518" s="133">
        <v>45616</v>
      </c>
      <c r="B518" s="78">
        <v>20</v>
      </c>
      <c r="C518" s="79">
        <v>2364.58390745</v>
      </c>
      <c r="D518" s="79">
        <v>2380.6023813800002</v>
      </c>
      <c r="E518" s="79">
        <v>119.03011907</v>
      </c>
      <c r="F518" s="79">
        <v>119.03011907</v>
      </c>
    </row>
    <row r="519" spans="1:6" ht="12.75" customHeight="1" x14ac:dyDescent="0.2">
      <c r="A519" s="133">
        <v>45616</v>
      </c>
      <c r="B519" s="78">
        <v>21</v>
      </c>
      <c r="C519" s="79">
        <v>2340.5860889700002</v>
      </c>
      <c r="D519" s="79">
        <v>2348.2275983999998</v>
      </c>
      <c r="E519" s="79">
        <v>117.41137992</v>
      </c>
      <c r="F519" s="79">
        <v>117.41137992</v>
      </c>
    </row>
    <row r="520" spans="1:6" ht="12.75" customHeight="1" x14ac:dyDescent="0.2">
      <c r="A520" s="133">
        <v>45616</v>
      </c>
      <c r="B520" s="78">
        <v>22</v>
      </c>
      <c r="C520" s="79">
        <v>2318.4447178</v>
      </c>
      <c r="D520" s="79">
        <v>2321.0573066500001</v>
      </c>
      <c r="E520" s="79">
        <v>116.05286533</v>
      </c>
      <c r="F520" s="79">
        <v>116.05286533</v>
      </c>
    </row>
    <row r="521" spans="1:6" ht="12.75" customHeight="1" x14ac:dyDescent="0.2">
      <c r="A521" s="133">
        <v>45616</v>
      </c>
      <c r="B521" s="78">
        <v>23</v>
      </c>
      <c r="C521" s="79">
        <v>2244.6670257800001</v>
      </c>
      <c r="D521" s="79">
        <v>2255.74685288</v>
      </c>
      <c r="E521" s="79">
        <v>112.78734264000001</v>
      </c>
      <c r="F521" s="79">
        <v>112.78734264000001</v>
      </c>
    </row>
    <row r="522" spans="1:6" ht="12.75" customHeight="1" x14ac:dyDescent="0.2">
      <c r="A522" s="133">
        <v>45616</v>
      </c>
      <c r="B522" s="78">
        <v>24</v>
      </c>
      <c r="C522" s="79">
        <v>2159.98515275</v>
      </c>
      <c r="D522" s="79">
        <v>2144.6628993700001</v>
      </c>
      <c r="E522" s="79">
        <v>107.23314497</v>
      </c>
      <c r="F522" s="79">
        <v>107.23314497</v>
      </c>
    </row>
    <row r="523" spans="1:6" ht="12.75" customHeight="1" x14ac:dyDescent="0.2">
      <c r="A523" s="133">
        <v>45617</v>
      </c>
      <c r="B523" s="78">
        <v>1</v>
      </c>
      <c r="C523" s="79">
        <v>2276.7716127399999</v>
      </c>
      <c r="D523" s="79">
        <v>2312.9323666400001</v>
      </c>
      <c r="E523" s="79">
        <v>115.64661833</v>
      </c>
      <c r="F523" s="79">
        <v>115.64661833</v>
      </c>
    </row>
    <row r="524" spans="1:6" ht="12.75" customHeight="1" x14ac:dyDescent="0.2">
      <c r="A524" s="133">
        <v>45617</v>
      </c>
      <c r="B524" s="78">
        <v>2</v>
      </c>
      <c r="C524" s="79">
        <v>2249.6009546700002</v>
      </c>
      <c r="D524" s="79">
        <v>2293.2727321399998</v>
      </c>
      <c r="E524" s="79">
        <v>114.66363661</v>
      </c>
      <c r="F524" s="79">
        <v>114.66363661</v>
      </c>
    </row>
    <row r="525" spans="1:6" ht="12.75" customHeight="1" x14ac:dyDescent="0.2">
      <c r="A525" s="133">
        <v>45617</v>
      </c>
      <c r="B525" s="78">
        <v>3</v>
      </c>
      <c r="C525" s="79">
        <v>2259.31738266</v>
      </c>
      <c r="D525" s="79">
        <v>2333.7459540899999</v>
      </c>
      <c r="E525" s="79">
        <v>116.6872977</v>
      </c>
      <c r="F525" s="79">
        <v>116.6872977</v>
      </c>
    </row>
    <row r="526" spans="1:6" ht="12.75" customHeight="1" x14ac:dyDescent="0.2">
      <c r="A526" s="133">
        <v>45617</v>
      </c>
      <c r="B526" s="78">
        <v>4</v>
      </c>
      <c r="C526" s="79">
        <v>2286.4142535699998</v>
      </c>
      <c r="D526" s="79">
        <v>2341.7069375199999</v>
      </c>
      <c r="E526" s="79">
        <v>117.08534688</v>
      </c>
      <c r="F526" s="79">
        <v>117.08534688</v>
      </c>
    </row>
    <row r="527" spans="1:6" ht="12.75" customHeight="1" x14ac:dyDescent="0.2">
      <c r="A527" s="133">
        <v>45617</v>
      </c>
      <c r="B527" s="78">
        <v>5</v>
      </c>
      <c r="C527" s="79">
        <v>2285.7786028300002</v>
      </c>
      <c r="D527" s="79">
        <v>2308.7118089999999</v>
      </c>
      <c r="E527" s="79">
        <v>115.43559045000001</v>
      </c>
      <c r="F527" s="79">
        <v>115.43559045000001</v>
      </c>
    </row>
    <row r="528" spans="1:6" ht="12.75" customHeight="1" x14ac:dyDescent="0.2">
      <c r="A528" s="133">
        <v>45617</v>
      </c>
      <c r="B528" s="78">
        <v>6</v>
      </c>
      <c r="C528" s="79">
        <v>2245.0461022200002</v>
      </c>
      <c r="D528" s="79">
        <v>2200.5748809400002</v>
      </c>
      <c r="E528" s="79">
        <v>110.02874405</v>
      </c>
      <c r="F528" s="79">
        <v>110.02874405</v>
      </c>
    </row>
    <row r="529" spans="1:6" ht="12.75" customHeight="1" x14ac:dyDescent="0.2">
      <c r="A529" s="133">
        <v>45617</v>
      </c>
      <c r="B529" s="78">
        <v>7</v>
      </c>
      <c r="C529" s="79">
        <v>2243.5197484700002</v>
      </c>
      <c r="D529" s="79">
        <v>2236.6689665899999</v>
      </c>
      <c r="E529" s="79">
        <v>111.83344833</v>
      </c>
      <c r="F529" s="79">
        <v>111.83344833</v>
      </c>
    </row>
    <row r="530" spans="1:6" ht="12.75" customHeight="1" x14ac:dyDescent="0.2">
      <c r="A530" s="133">
        <v>45617</v>
      </c>
      <c r="B530" s="78">
        <v>8</v>
      </c>
      <c r="C530" s="79">
        <v>2307.4949839800001</v>
      </c>
      <c r="D530" s="79">
        <v>2298.4652013899999</v>
      </c>
      <c r="E530" s="79">
        <v>114.92326007</v>
      </c>
      <c r="F530" s="79">
        <v>114.92326007</v>
      </c>
    </row>
    <row r="531" spans="1:6" ht="12.75" customHeight="1" x14ac:dyDescent="0.2">
      <c r="A531" s="133">
        <v>45617</v>
      </c>
      <c r="B531" s="78">
        <v>9</v>
      </c>
      <c r="C531" s="79">
        <v>2311.48455212</v>
      </c>
      <c r="D531" s="79">
        <v>2316.83108743</v>
      </c>
      <c r="E531" s="79">
        <v>115.84155437</v>
      </c>
      <c r="F531" s="79">
        <v>115.84155437</v>
      </c>
    </row>
    <row r="532" spans="1:6" ht="12.75" customHeight="1" x14ac:dyDescent="0.2">
      <c r="A532" s="133">
        <v>45617</v>
      </c>
      <c r="B532" s="78">
        <v>10</v>
      </c>
      <c r="C532" s="79">
        <v>2382.0036095999999</v>
      </c>
      <c r="D532" s="79">
        <v>2351.0036095999999</v>
      </c>
      <c r="E532" s="79">
        <v>117.55018047999999</v>
      </c>
      <c r="F532" s="79">
        <v>117.55018047999999</v>
      </c>
    </row>
    <row r="533" spans="1:6" ht="12.75" customHeight="1" x14ac:dyDescent="0.2">
      <c r="A533" s="133">
        <v>45617</v>
      </c>
      <c r="B533" s="78">
        <v>11</v>
      </c>
      <c r="C533" s="79">
        <v>2355.7984045399999</v>
      </c>
      <c r="D533" s="79">
        <v>2335.5387882700002</v>
      </c>
      <c r="E533" s="79">
        <v>116.77693941</v>
      </c>
      <c r="F533" s="79">
        <v>116.77693941</v>
      </c>
    </row>
    <row r="534" spans="1:6" ht="12.75" customHeight="1" x14ac:dyDescent="0.2">
      <c r="A534" s="133">
        <v>45617</v>
      </c>
      <c r="B534" s="78">
        <v>12</v>
      </c>
      <c r="C534" s="79">
        <v>2373.8696318299999</v>
      </c>
      <c r="D534" s="79">
        <v>2346.9822281500001</v>
      </c>
      <c r="E534" s="79">
        <v>117.34911141000001</v>
      </c>
      <c r="F534" s="79">
        <v>117.34911141000001</v>
      </c>
    </row>
    <row r="535" spans="1:6" ht="12.75" customHeight="1" x14ac:dyDescent="0.2">
      <c r="A535" s="133">
        <v>45617</v>
      </c>
      <c r="B535" s="78">
        <v>13</v>
      </c>
      <c r="C535" s="79">
        <v>2381.60024694</v>
      </c>
      <c r="D535" s="79">
        <v>2349.51727931</v>
      </c>
      <c r="E535" s="79">
        <v>117.47586397000001</v>
      </c>
      <c r="F535" s="79">
        <v>117.47586397000001</v>
      </c>
    </row>
    <row r="536" spans="1:6" ht="12.75" customHeight="1" x14ac:dyDescent="0.2">
      <c r="A536" s="133">
        <v>45617</v>
      </c>
      <c r="B536" s="78">
        <v>14</v>
      </c>
      <c r="C536" s="79">
        <v>2394.0868027000001</v>
      </c>
      <c r="D536" s="79">
        <v>2364.56819043</v>
      </c>
      <c r="E536" s="79">
        <v>118.22840952</v>
      </c>
      <c r="F536" s="79">
        <v>118.22840952</v>
      </c>
    </row>
    <row r="537" spans="1:6" ht="12.75" customHeight="1" x14ac:dyDescent="0.2">
      <c r="A537" s="133">
        <v>45617</v>
      </c>
      <c r="B537" s="78">
        <v>15</v>
      </c>
      <c r="C537" s="79">
        <v>2392.4831591400002</v>
      </c>
      <c r="D537" s="79">
        <v>2367.57046941</v>
      </c>
      <c r="E537" s="79">
        <v>118.37852347</v>
      </c>
      <c r="F537" s="79">
        <v>118.37852347</v>
      </c>
    </row>
    <row r="538" spans="1:6" ht="12.75" customHeight="1" x14ac:dyDescent="0.2">
      <c r="A538" s="133">
        <v>45617</v>
      </c>
      <c r="B538" s="78">
        <v>16</v>
      </c>
      <c r="C538" s="79">
        <v>2381.5102186600002</v>
      </c>
      <c r="D538" s="79">
        <v>2358.7455114999998</v>
      </c>
      <c r="E538" s="79">
        <v>117.93727558</v>
      </c>
      <c r="F538" s="79">
        <v>117.93727558</v>
      </c>
    </row>
    <row r="539" spans="1:6" ht="12.75" customHeight="1" x14ac:dyDescent="0.2">
      <c r="A539" s="133">
        <v>45617</v>
      </c>
      <c r="B539" s="78">
        <v>17</v>
      </c>
      <c r="C539" s="79">
        <v>2354.90983069</v>
      </c>
      <c r="D539" s="79">
        <v>2352.9158342199999</v>
      </c>
      <c r="E539" s="79">
        <v>117.64579171</v>
      </c>
      <c r="F539" s="79">
        <v>117.64579171</v>
      </c>
    </row>
    <row r="540" spans="1:6" ht="12.75" customHeight="1" x14ac:dyDescent="0.2">
      <c r="A540" s="133">
        <v>45617</v>
      </c>
      <c r="B540" s="78">
        <v>18</v>
      </c>
      <c r="C540" s="79">
        <v>2359.6189309900001</v>
      </c>
      <c r="D540" s="79">
        <v>2344.7431228700002</v>
      </c>
      <c r="E540" s="79">
        <v>117.23715614</v>
      </c>
      <c r="F540" s="79">
        <v>117.23715614</v>
      </c>
    </row>
    <row r="541" spans="1:6" ht="12.75" customHeight="1" x14ac:dyDescent="0.2">
      <c r="A541" s="133">
        <v>45617</v>
      </c>
      <c r="B541" s="78">
        <v>19</v>
      </c>
      <c r="C541" s="79">
        <v>2360.64983609</v>
      </c>
      <c r="D541" s="79">
        <v>2363.9254484500002</v>
      </c>
      <c r="E541" s="79">
        <v>118.19627242</v>
      </c>
      <c r="F541" s="79">
        <v>118.19627242</v>
      </c>
    </row>
    <row r="542" spans="1:6" ht="12.75" customHeight="1" x14ac:dyDescent="0.2">
      <c r="A542" s="133">
        <v>45617</v>
      </c>
      <c r="B542" s="78">
        <v>20</v>
      </c>
      <c r="C542" s="79">
        <v>2361.2399953899999</v>
      </c>
      <c r="D542" s="79">
        <v>2368.1517195400002</v>
      </c>
      <c r="E542" s="79">
        <v>118.40758597999999</v>
      </c>
      <c r="F542" s="79">
        <v>118.40758597999999</v>
      </c>
    </row>
    <row r="543" spans="1:6" ht="12.75" customHeight="1" x14ac:dyDescent="0.2">
      <c r="A543" s="133">
        <v>45617</v>
      </c>
      <c r="B543" s="78">
        <v>21</v>
      </c>
      <c r="C543" s="79">
        <v>2338.0123031200001</v>
      </c>
      <c r="D543" s="79">
        <v>2345.9367591599998</v>
      </c>
      <c r="E543" s="79">
        <v>117.29683796</v>
      </c>
      <c r="F543" s="79">
        <v>117.29683796</v>
      </c>
    </row>
    <row r="544" spans="1:6" ht="12.75" customHeight="1" x14ac:dyDescent="0.2">
      <c r="A544" s="133">
        <v>45617</v>
      </c>
      <c r="B544" s="78">
        <v>22</v>
      </c>
      <c r="C544" s="79">
        <v>2337.45706595</v>
      </c>
      <c r="D544" s="79">
        <v>2325.0277421599999</v>
      </c>
      <c r="E544" s="79">
        <v>116.25138711</v>
      </c>
      <c r="F544" s="79">
        <v>116.25138711</v>
      </c>
    </row>
    <row r="545" spans="1:6" ht="12.75" customHeight="1" x14ac:dyDescent="0.2">
      <c r="A545" s="133">
        <v>45617</v>
      </c>
      <c r="B545" s="78">
        <v>23</v>
      </c>
      <c r="C545" s="79">
        <v>2300.8617074600002</v>
      </c>
      <c r="D545" s="79">
        <v>2291.1767222100002</v>
      </c>
      <c r="E545" s="79">
        <v>114.55883611</v>
      </c>
      <c r="F545" s="79">
        <v>114.55883611</v>
      </c>
    </row>
    <row r="546" spans="1:6" ht="12.75" customHeight="1" x14ac:dyDescent="0.2">
      <c r="A546" s="133">
        <v>45617</v>
      </c>
      <c r="B546" s="78">
        <v>24</v>
      </c>
      <c r="C546" s="79">
        <v>2195.1939475200002</v>
      </c>
      <c r="D546" s="79">
        <v>2185.0537415899998</v>
      </c>
      <c r="E546" s="79">
        <v>109.25268708</v>
      </c>
      <c r="F546" s="79">
        <v>109.25268708</v>
      </c>
    </row>
    <row r="547" spans="1:6" ht="12.75" customHeight="1" x14ac:dyDescent="0.2">
      <c r="A547" s="133">
        <v>45618</v>
      </c>
      <c r="B547" s="78">
        <v>1</v>
      </c>
      <c r="C547" s="79">
        <v>2240.7479024300001</v>
      </c>
      <c r="D547" s="79">
        <v>2254.8384046400001</v>
      </c>
      <c r="E547" s="79">
        <v>112.74192023000001</v>
      </c>
      <c r="F547" s="79">
        <v>112.74192023000001</v>
      </c>
    </row>
    <row r="548" spans="1:6" ht="12.75" customHeight="1" x14ac:dyDescent="0.2">
      <c r="A548" s="133">
        <v>45618</v>
      </c>
      <c r="B548" s="78">
        <v>2</v>
      </c>
      <c r="C548" s="79">
        <v>2275.1941567099998</v>
      </c>
      <c r="D548" s="79">
        <v>2310.6282896600001</v>
      </c>
      <c r="E548" s="79">
        <v>115.53141448</v>
      </c>
      <c r="F548" s="79">
        <v>115.53141448</v>
      </c>
    </row>
    <row r="549" spans="1:6" ht="12.75" customHeight="1" x14ac:dyDescent="0.2">
      <c r="A549" s="133">
        <v>45618</v>
      </c>
      <c r="B549" s="78">
        <v>3</v>
      </c>
      <c r="C549" s="79">
        <v>2282.2060064100001</v>
      </c>
      <c r="D549" s="79">
        <v>2325.2633367600001</v>
      </c>
      <c r="E549" s="79">
        <v>116.26316684</v>
      </c>
      <c r="F549" s="79">
        <v>116.26316684</v>
      </c>
    </row>
    <row r="550" spans="1:6" ht="12.75" customHeight="1" x14ac:dyDescent="0.2">
      <c r="A550" s="133">
        <v>45618</v>
      </c>
      <c r="B550" s="78">
        <v>4</v>
      </c>
      <c r="C550" s="79">
        <v>2316.4274716999998</v>
      </c>
      <c r="D550" s="79">
        <v>2375.9392389200002</v>
      </c>
      <c r="E550" s="79">
        <v>118.79696195</v>
      </c>
      <c r="F550" s="79">
        <v>118.79696195</v>
      </c>
    </row>
    <row r="551" spans="1:6" ht="12.75" customHeight="1" x14ac:dyDescent="0.2">
      <c r="A551" s="133">
        <v>45618</v>
      </c>
      <c r="B551" s="78">
        <v>5</v>
      </c>
      <c r="C551" s="79">
        <v>2293.5458019900002</v>
      </c>
      <c r="D551" s="79">
        <v>2291.6394465799999</v>
      </c>
      <c r="E551" s="79">
        <v>114.58197233</v>
      </c>
      <c r="F551" s="79">
        <v>114.58197233</v>
      </c>
    </row>
    <row r="552" spans="1:6" ht="12.75" customHeight="1" x14ac:dyDescent="0.2">
      <c r="A552" s="133">
        <v>45618</v>
      </c>
      <c r="B552" s="78">
        <v>6</v>
      </c>
      <c r="C552" s="79">
        <v>2318.45835885</v>
      </c>
      <c r="D552" s="79">
        <v>2332.6973626200001</v>
      </c>
      <c r="E552" s="79">
        <v>116.63486813</v>
      </c>
      <c r="F552" s="79">
        <v>116.63486813</v>
      </c>
    </row>
    <row r="553" spans="1:6" ht="12.75" customHeight="1" x14ac:dyDescent="0.2">
      <c r="A553" s="133">
        <v>45618</v>
      </c>
      <c r="B553" s="78">
        <v>7</v>
      </c>
      <c r="C553" s="79">
        <v>2323.8617493900001</v>
      </c>
      <c r="D553" s="79">
        <v>2332.2524769500001</v>
      </c>
      <c r="E553" s="79">
        <v>116.61262385000001</v>
      </c>
      <c r="F553" s="79">
        <v>116.61262385000001</v>
      </c>
    </row>
    <row r="554" spans="1:6" ht="12.75" customHeight="1" x14ac:dyDescent="0.2">
      <c r="A554" s="133">
        <v>45618</v>
      </c>
      <c r="B554" s="78">
        <v>8</v>
      </c>
      <c r="C554" s="79">
        <v>2322.0518655400001</v>
      </c>
      <c r="D554" s="79">
        <v>2315.8597153699998</v>
      </c>
      <c r="E554" s="79">
        <v>115.79298577</v>
      </c>
      <c r="F554" s="79">
        <v>115.79298577</v>
      </c>
    </row>
    <row r="555" spans="1:6" ht="12.75" customHeight="1" x14ac:dyDescent="0.2">
      <c r="A555" s="133">
        <v>45618</v>
      </c>
      <c r="B555" s="78">
        <v>9</v>
      </c>
      <c r="C555" s="79">
        <v>2328.4280660499999</v>
      </c>
      <c r="D555" s="79">
        <v>2322.8455710200001</v>
      </c>
      <c r="E555" s="79">
        <v>116.14227855</v>
      </c>
      <c r="F555" s="79">
        <v>116.14227855</v>
      </c>
    </row>
    <row r="556" spans="1:6" ht="12.75" customHeight="1" x14ac:dyDescent="0.2">
      <c r="A556" s="133">
        <v>45618</v>
      </c>
      <c r="B556" s="78">
        <v>10</v>
      </c>
      <c r="C556" s="79">
        <v>2333.3478525800001</v>
      </c>
      <c r="D556" s="79">
        <v>2332.0015905599998</v>
      </c>
      <c r="E556" s="79">
        <v>116.60007953</v>
      </c>
      <c r="F556" s="79">
        <v>116.60007953</v>
      </c>
    </row>
    <row r="557" spans="1:6" ht="12.75" customHeight="1" x14ac:dyDescent="0.2">
      <c r="A557" s="133">
        <v>45618</v>
      </c>
      <c r="B557" s="78">
        <v>11</v>
      </c>
      <c r="C557" s="79">
        <v>2339.8188157099999</v>
      </c>
      <c r="D557" s="79">
        <v>2336.2986928599998</v>
      </c>
      <c r="E557" s="79">
        <v>116.81493464</v>
      </c>
      <c r="F557" s="79">
        <v>116.81493464</v>
      </c>
    </row>
    <row r="558" spans="1:6" ht="12.75" customHeight="1" x14ac:dyDescent="0.2">
      <c r="A558" s="133">
        <v>45618</v>
      </c>
      <c r="B558" s="78">
        <v>12</v>
      </c>
      <c r="C558" s="79">
        <v>2350.7172461999999</v>
      </c>
      <c r="D558" s="79">
        <v>2348.77781301</v>
      </c>
      <c r="E558" s="79">
        <v>117.43889065</v>
      </c>
      <c r="F558" s="79">
        <v>117.43889065</v>
      </c>
    </row>
    <row r="559" spans="1:6" ht="12.75" customHeight="1" x14ac:dyDescent="0.2">
      <c r="A559" s="133">
        <v>45618</v>
      </c>
      <c r="B559" s="78">
        <v>13</v>
      </c>
      <c r="C559" s="79">
        <v>2344.8389197800002</v>
      </c>
      <c r="D559" s="79">
        <v>2341.8150555399998</v>
      </c>
      <c r="E559" s="79">
        <v>117.09075278</v>
      </c>
      <c r="F559" s="79">
        <v>117.09075278</v>
      </c>
    </row>
    <row r="560" spans="1:6" ht="12.75" customHeight="1" x14ac:dyDescent="0.2">
      <c r="A560" s="133">
        <v>45618</v>
      </c>
      <c r="B560" s="78">
        <v>14</v>
      </c>
      <c r="C560" s="79">
        <v>2355.6834187600002</v>
      </c>
      <c r="D560" s="79">
        <v>2361.1135876500002</v>
      </c>
      <c r="E560" s="79">
        <v>118.05567938</v>
      </c>
      <c r="F560" s="79">
        <v>118.05567938</v>
      </c>
    </row>
    <row r="561" spans="1:6" ht="12.75" customHeight="1" x14ac:dyDescent="0.2">
      <c r="A561" s="133">
        <v>45618</v>
      </c>
      <c r="B561" s="78">
        <v>15</v>
      </c>
      <c r="C561" s="79">
        <v>2368.1978777999998</v>
      </c>
      <c r="D561" s="79">
        <v>2374.0353388200001</v>
      </c>
      <c r="E561" s="79">
        <v>118.70176694</v>
      </c>
      <c r="F561" s="79">
        <v>118.70176694</v>
      </c>
    </row>
    <row r="562" spans="1:6" ht="12.75" customHeight="1" x14ac:dyDescent="0.2">
      <c r="A562" s="133">
        <v>45618</v>
      </c>
      <c r="B562" s="78">
        <v>16</v>
      </c>
      <c r="C562" s="79">
        <v>2345.4324794200002</v>
      </c>
      <c r="D562" s="79">
        <v>2347.5867147899999</v>
      </c>
      <c r="E562" s="79">
        <v>117.37933574</v>
      </c>
      <c r="F562" s="79">
        <v>117.37933574</v>
      </c>
    </row>
    <row r="563" spans="1:6" ht="12.75" customHeight="1" x14ac:dyDescent="0.2">
      <c r="A563" s="133">
        <v>45618</v>
      </c>
      <c r="B563" s="78">
        <v>17</v>
      </c>
      <c r="C563" s="79">
        <v>2368.14157785</v>
      </c>
      <c r="D563" s="79">
        <v>2364.8540693</v>
      </c>
      <c r="E563" s="79">
        <v>118.24270347</v>
      </c>
      <c r="F563" s="79">
        <v>118.24270347</v>
      </c>
    </row>
    <row r="564" spans="1:6" ht="12.75" customHeight="1" x14ac:dyDescent="0.2">
      <c r="A564" s="133">
        <v>45618</v>
      </c>
      <c r="B564" s="78">
        <v>18</v>
      </c>
      <c r="C564" s="79">
        <v>2365.4863028099999</v>
      </c>
      <c r="D564" s="79">
        <v>2361.9036215199999</v>
      </c>
      <c r="E564" s="79">
        <v>118.09518108</v>
      </c>
      <c r="F564" s="79">
        <v>118.09518108</v>
      </c>
    </row>
    <row r="565" spans="1:6" ht="12.75" customHeight="1" x14ac:dyDescent="0.2">
      <c r="A565" s="133">
        <v>45618</v>
      </c>
      <c r="B565" s="78">
        <v>19</v>
      </c>
      <c r="C565" s="79">
        <v>2359.1818817100002</v>
      </c>
      <c r="D565" s="79">
        <v>2354.67520285</v>
      </c>
      <c r="E565" s="79">
        <v>117.73376014</v>
      </c>
      <c r="F565" s="79">
        <v>117.73376014</v>
      </c>
    </row>
    <row r="566" spans="1:6" ht="12.75" customHeight="1" x14ac:dyDescent="0.2">
      <c r="A566" s="133">
        <v>45618</v>
      </c>
      <c r="B566" s="78">
        <v>20</v>
      </c>
      <c r="C566" s="79">
        <v>2354.7676758600001</v>
      </c>
      <c r="D566" s="79">
        <v>2354.3258583299998</v>
      </c>
      <c r="E566" s="79">
        <v>117.71629292</v>
      </c>
      <c r="F566" s="79">
        <v>117.71629292</v>
      </c>
    </row>
    <row r="567" spans="1:6" ht="12.75" customHeight="1" x14ac:dyDescent="0.2">
      <c r="A567" s="133">
        <v>45618</v>
      </c>
      <c r="B567" s="78">
        <v>21</v>
      </c>
      <c r="C567" s="79">
        <v>2324.0664392399999</v>
      </c>
      <c r="D567" s="79">
        <v>2326.7425041000001</v>
      </c>
      <c r="E567" s="79">
        <v>116.33712521</v>
      </c>
      <c r="F567" s="79">
        <v>116.33712521</v>
      </c>
    </row>
    <row r="568" spans="1:6" ht="12.75" customHeight="1" x14ac:dyDescent="0.2">
      <c r="A568" s="133">
        <v>45618</v>
      </c>
      <c r="B568" s="78">
        <v>22</v>
      </c>
      <c r="C568" s="79">
        <v>2306.60927038</v>
      </c>
      <c r="D568" s="79">
        <v>2298.9240851899999</v>
      </c>
      <c r="E568" s="79">
        <v>114.94620426</v>
      </c>
      <c r="F568" s="79">
        <v>114.94620426</v>
      </c>
    </row>
    <row r="569" spans="1:6" ht="12.75" customHeight="1" x14ac:dyDescent="0.2">
      <c r="A569" s="133">
        <v>45618</v>
      </c>
      <c r="B569" s="78">
        <v>23</v>
      </c>
      <c r="C569" s="79">
        <v>2292.4106981700002</v>
      </c>
      <c r="D569" s="79">
        <v>2296.5486339300001</v>
      </c>
      <c r="E569" s="79">
        <v>114.82743170000001</v>
      </c>
      <c r="F569" s="79">
        <v>114.82743170000001</v>
      </c>
    </row>
    <row r="570" spans="1:6" ht="12.75" customHeight="1" x14ac:dyDescent="0.2">
      <c r="A570" s="133">
        <v>45618</v>
      </c>
      <c r="B570" s="78">
        <v>24</v>
      </c>
      <c r="C570" s="79">
        <v>2243.0733460800002</v>
      </c>
      <c r="D570" s="79">
        <v>2246.45778268</v>
      </c>
      <c r="E570" s="79">
        <v>112.32288912999999</v>
      </c>
      <c r="F570" s="79">
        <v>112.32288912999999</v>
      </c>
    </row>
    <row r="571" spans="1:6" ht="12.75" customHeight="1" x14ac:dyDescent="0.2">
      <c r="A571" s="133">
        <v>45619</v>
      </c>
      <c r="B571" s="78">
        <v>1</v>
      </c>
      <c r="C571" s="79">
        <v>2247.40524637</v>
      </c>
      <c r="D571" s="79">
        <v>2244.7087738499999</v>
      </c>
      <c r="E571" s="79">
        <v>112.23543869</v>
      </c>
      <c r="F571" s="79">
        <v>112.23543869</v>
      </c>
    </row>
    <row r="572" spans="1:6" ht="12.75" customHeight="1" x14ac:dyDescent="0.2">
      <c r="A572" s="133">
        <v>45619</v>
      </c>
      <c r="B572" s="78">
        <v>2</v>
      </c>
      <c r="C572" s="79">
        <v>2235.05376609</v>
      </c>
      <c r="D572" s="79">
        <v>2239.5329682299998</v>
      </c>
      <c r="E572" s="79">
        <v>111.97664841</v>
      </c>
      <c r="F572" s="79">
        <v>111.97664841</v>
      </c>
    </row>
    <row r="573" spans="1:6" ht="12.75" customHeight="1" x14ac:dyDescent="0.2">
      <c r="A573" s="133">
        <v>45619</v>
      </c>
      <c r="B573" s="78">
        <v>3</v>
      </c>
      <c r="C573" s="79">
        <v>2255.76386929</v>
      </c>
      <c r="D573" s="79">
        <v>2257.8655383099999</v>
      </c>
      <c r="E573" s="79">
        <v>112.89327692000001</v>
      </c>
      <c r="F573" s="79">
        <v>112.89327692000001</v>
      </c>
    </row>
    <row r="574" spans="1:6" ht="12.75" customHeight="1" x14ac:dyDescent="0.2">
      <c r="A574" s="133">
        <v>45619</v>
      </c>
      <c r="B574" s="78">
        <v>4</v>
      </c>
      <c r="C574" s="79">
        <v>2275.1167543500001</v>
      </c>
      <c r="D574" s="79">
        <v>2279.4835527300002</v>
      </c>
      <c r="E574" s="79">
        <v>113.97417763999999</v>
      </c>
      <c r="F574" s="79">
        <v>113.97417763999999</v>
      </c>
    </row>
    <row r="575" spans="1:6" ht="12.75" customHeight="1" x14ac:dyDescent="0.2">
      <c r="A575" s="133">
        <v>45619</v>
      </c>
      <c r="B575" s="78">
        <v>5</v>
      </c>
      <c r="C575" s="79">
        <v>2268.7939120000001</v>
      </c>
      <c r="D575" s="79">
        <v>2274.27136505</v>
      </c>
      <c r="E575" s="79">
        <v>113.71356824999999</v>
      </c>
      <c r="F575" s="79">
        <v>113.71356824999999</v>
      </c>
    </row>
    <row r="576" spans="1:6" ht="12.75" customHeight="1" x14ac:dyDescent="0.2">
      <c r="A576" s="133">
        <v>45619</v>
      </c>
      <c r="B576" s="78">
        <v>6</v>
      </c>
      <c r="C576" s="79">
        <v>2283.4980691699998</v>
      </c>
      <c r="D576" s="79">
        <v>2290.7580986799999</v>
      </c>
      <c r="E576" s="79">
        <v>114.53790493</v>
      </c>
      <c r="F576" s="79">
        <v>114.53790493</v>
      </c>
    </row>
    <row r="577" spans="1:6" ht="12.75" customHeight="1" x14ac:dyDescent="0.2">
      <c r="A577" s="133">
        <v>45619</v>
      </c>
      <c r="B577" s="78">
        <v>7</v>
      </c>
      <c r="C577" s="79">
        <v>2246.3718028100002</v>
      </c>
      <c r="D577" s="79">
        <v>2251.5366379699999</v>
      </c>
      <c r="E577" s="79">
        <v>112.5768319</v>
      </c>
      <c r="F577" s="79">
        <v>112.5768319</v>
      </c>
    </row>
    <row r="578" spans="1:6" ht="12.75" customHeight="1" x14ac:dyDescent="0.2">
      <c r="A578" s="133">
        <v>45619</v>
      </c>
      <c r="B578" s="78">
        <v>8</v>
      </c>
      <c r="C578" s="79">
        <v>2248.4416623799998</v>
      </c>
      <c r="D578" s="79">
        <v>2247.26563885</v>
      </c>
      <c r="E578" s="79">
        <v>112.36328193999999</v>
      </c>
      <c r="F578" s="79">
        <v>112.36328193999999</v>
      </c>
    </row>
    <row r="579" spans="1:6" ht="12.75" customHeight="1" x14ac:dyDescent="0.2">
      <c r="A579" s="133">
        <v>45619</v>
      </c>
      <c r="B579" s="78">
        <v>9</v>
      </c>
      <c r="C579" s="79">
        <v>2303.0792664300002</v>
      </c>
      <c r="D579" s="79">
        <v>2304.0266062000001</v>
      </c>
      <c r="E579" s="79">
        <v>115.20133031</v>
      </c>
      <c r="F579" s="79">
        <v>115.20133031</v>
      </c>
    </row>
    <row r="580" spans="1:6" ht="12.75" customHeight="1" x14ac:dyDescent="0.2">
      <c r="A580" s="133">
        <v>45619</v>
      </c>
      <c r="B580" s="78">
        <v>10</v>
      </c>
      <c r="C580" s="79">
        <v>2306.0892178600002</v>
      </c>
      <c r="D580" s="79">
        <v>2305.0486693299999</v>
      </c>
      <c r="E580" s="79">
        <v>115.25243347</v>
      </c>
      <c r="F580" s="79">
        <v>115.25243347</v>
      </c>
    </row>
    <row r="581" spans="1:6" ht="12.75" customHeight="1" x14ac:dyDescent="0.2">
      <c r="A581" s="133">
        <v>45619</v>
      </c>
      <c r="B581" s="78">
        <v>11</v>
      </c>
      <c r="C581" s="79">
        <v>2308.7895670399998</v>
      </c>
      <c r="D581" s="79">
        <v>2314.06707886</v>
      </c>
      <c r="E581" s="79">
        <v>115.70335394</v>
      </c>
      <c r="F581" s="79">
        <v>115.70335394</v>
      </c>
    </row>
    <row r="582" spans="1:6" ht="12.75" customHeight="1" x14ac:dyDescent="0.2">
      <c r="A582" s="133">
        <v>45619</v>
      </c>
      <c r="B582" s="78">
        <v>12</v>
      </c>
      <c r="C582" s="79">
        <v>2307.7663492500001</v>
      </c>
      <c r="D582" s="79">
        <v>2316.75346197</v>
      </c>
      <c r="E582" s="79">
        <v>115.8376731</v>
      </c>
      <c r="F582" s="79">
        <v>115.8376731</v>
      </c>
    </row>
    <row r="583" spans="1:6" ht="12.75" customHeight="1" x14ac:dyDescent="0.2">
      <c r="A583" s="133">
        <v>45619</v>
      </c>
      <c r="B583" s="78">
        <v>13</v>
      </c>
      <c r="C583" s="79">
        <v>2291.1855832299998</v>
      </c>
      <c r="D583" s="79">
        <v>2294.1650541700001</v>
      </c>
      <c r="E583" s="79">
        <v>114.70825271</v>
      </c>
      <c r="F583" s="79">
        <v>114.70825271</v>
      </c>
    </row>
    <row r="584" spans="1:6" ht="12.75" customHeight="1" x14ac:dyDescent="0.2">
      <c r="A584" s="133">
        <v>45619</v>
      </c>
      <c r="B584" s="78">
        <v>14</v>
      </c>
      <c r="C584" s="79">
        <v>2289.4681689200002</v>
      </c>
      <c r="D584" s="79">
        <v>2294.7285789399998</v>
      </c>
      <c r="E584" s="79">
        <v>114.73642895</v>
      </c>
      <c r="F584" s="79">
        <v>114.73642895</v>
      </c>
    </row>
    <row r="585" spans="1:6" ht="12.75" customHeight="1" x14ac:dyDescent="0.2">
      <c r="A585" s="133">
        <v>45619</v>
      </c>
      <c r="B585" s="78">
        <v>15</v>
      </c>
      <c r="C585" s="79">
        <v>2294.5084909500001</v>
      </c>
      <c r="D585" s="79">
        <v>2303.19229219</v>
      </c>
      <c r="E585" s="79">
        <v>115.15961461000001</v>
      </c>
      <c r="F585" s="79">
        <v>115.15961461000001</v>
      </c>
    </row>
    <row r="586" spans="1:6" ht="12.75" customHeight="1" x14ac:dyDescent="0.2">
      <c r="A586" s="133">
        <v>45619</v>
      </c>
      <c r="B586" s="78">
        <v>16</v>
      </c>
      <c r="C586" s="79">
        <v>2285.3342932099999</v>
      </c>
      <c r="D586" s="79">
        <v>2297.1802563299998</v>
      </c>
      <c r="E586" s="79">
        <v>114.85901282</v>
      </c>
      <c r="F586" s="79">
        <v>114.85901282</v>
      </c>
    </row>
    <row r="587" spans="1:6" ht="12.75" customHeight="1" x14ac:dyDescent="0.2">
      <c r="A587" s="133">
        <v>45619</v>
      </c>
      <c r="B587" s="78">
        <v>17</v>
      </c>
      <c r="C587" s="79">
        <v>2292.8635751900001</v>
      </c>
      <c r="D587" s="79">
        <v>2305.5323625999999</v>
      </c>
      <c r="E587" s="79">
        <v>115.27661813</v>
      </c>
      <c r="F587" s="79">
        <v>115.27661813</v>
      </c>
    </row>
    <row r="588" spans="1:6" ht="12.75" customHeight="1" x14ac:dyDescent="0.2">
      <c r="A588" s="133">
        <v>45619</v>
      </c>
      <c r="B588" s="78">
        <v>18</v>
      </c>
      <c r="C588" s="79">
        <v>2292.7675629599999</v>
      </c>
      <c r="D588" s="79">
        <v>2311.3031193299998</v>
      </c>
      <c r="E588" s="79">
        <v>115.56515597000001</v>
      </c>
      <c r="F588" s="79">
        <v>115.56515597000001</v>
      </c>
    </row>
    <row r="589" spans="1:6" ht="12.75" customHeight="1" x14ac:dyDescent="0.2">
      <c r="A589" s="133">
        <v>45619</v>
      </c>
      <c r="B589" s="78">
        <v>19</v>
      </c>
      <c r="C589" s="79">
        <v>2288.9276087100002</v>
      </c>
      <c r="D589" s="79">
        <v>2314.7609420399999</v>
      </c>
      <c r="E589" s="79">
        <v>115.7380471</v>
      </c>
      <c r="F589" s="79">
        <v>115.7380471</v>
      </c>
    </row>
    <row r="590" spans="1:6" ht="12.75" customHeight="1" x14ac:dyDescent="0.2">
      <c r="A590" s="133">
        <v>45619</v>
      </c>
      <c r="B590" s="78">
        <v>20</v>
      </c>
      <c r="C590" s="79">
        <v>2283.4083435500002</v>
      </c>
      <c r="D590" s="79">
        <v>2304.25737712</v>
      </c>
      <c r="E590" s="79">
        <v>115.21286886</v>
      </c>
      <c r="F590" s="79">
        <v>115.21286886</v>
      </c>
    </row>
    <row r="591" spans="1:6" ht="12.75" customHeight="1" x14ac:dyDescent="0.2">
      <c r="A591" s="133">
        <v>45619</v>
      </c>
      <c r="B591" s="78">
        <v>21</v>
      </c>
      <c r="C591" s="79">
        <v>2269.24883396</v>
      </c>
      <c r="D591" s="79">
        <v>2291.24883396</v>
      </c>
      <c r="E591" s="79">
        <v>114.56244169999999</v>
      </c>
      <c r="F591" s="79">
        <v>114.56244169999999</v>
      </c>
    </row>
    <row r="592" spans="1:6" ht="12.75" customHeight="1" x14ac:dyDescent="0.2">
      <c r="A592" s="133">
        <v>45619</v>
      </c>
      <c r="B592" s="78">
        <v>22</v>
      </c>
      <c r="C592" s="79">
        <v>2249.3619109900001</v>
      </c>
      <c r="D592" s="79">
        <v>2270.1702426500001</v>
      </c>
      <c r="E592" s="79">
        <v>113.50851213</v>
      </c>
      <c r="F592" s="79">
        <v>113.50851213</v>
      </c>
    </row>
    <row r="593" spans="1:6" ht="12.75" customHeight="1" x14ac:dyDescent="0.2">
      <c r="A593" s="133">
        <v>45619</v>
      </c>
      <c r="B593" s="78">
        <v>23</v>
      </c>
      <c r="C593" s="79">
        <v>2218.4747842000002</v>
      </c>
      <c r="D593" s="79">
        <v>2226.3585809400001</v>
      </c>
      <c r="E593" s="79">
        <v>111.31792905</v>
      </c>
      <c r="F593" s="79">
        <v>111.31792905</v>
      </c>
    </row>
    <row r="594" spans="1:6" ht="12.75" customHeight="1" x14ac:dyDescent="0.2">
      <c r="A594" s="133">
        <v>45619</v>
      </c>
      <c r="B594" s="78">
        <v>24</v>
      </c>
      <c r="C594" s="79">
        <v>2205.0042343800001</v>
      </c>
      <c r="D594" s="79">
        <v>2216.5158622899999</v>
      </c>
      <c r="E594" s="79">
        <v>110.82579311000001</v>
      </c>
      <c r="F594" s="79">
        <v>110.82579311000001</v>
      </c>
    </row>
    <row r="595" spans="1:6" ht="12.75" customHeight="1" x14ac:dyDescent="0.2">
      <c r="A595" s="133">
        <v>45620</v>
      </c>
      <c r="B595" s="78">
        <v>1</v>
      </c>
      <c r="C595" s="79">
        <v>2299.8930485999999</v>
      </c>
      <c r="D595" s="79">
        <v>2299.7617830899999</v>
      </c>
      <c r="E595" s="79">
        <v>114.98808914999999</v>
      </c>
      <c r="F595" s="79">
        <v>114.98808914999999</v>
      </c>
    </row>
    <row r="596" spans="1:6" ht="12.75" customHeight="1" x14ac:dyDescent="0.2">
      <c r="A596" s="133">
        <v>45620</v>
      </c>
      <c r="B596" s="78">
        <v>2</v>
      </c>
      <c r="C596" s="79">
        <v>2298.7465394599999</v>
      </c>
      <c r="D596" s="79">
        <v>2309.4934617399999</v>
      </c>
      <c r="E596" s="79">
        <v>115.47467309</v>
      </c>
      <c r="F596" s="79">
        <v>115.47467309</v>
      </c>
    </row>
    <row r="597" spans="1:6" ht="12.75" customHeight="1" x14ac:dyDescent="0.2">
      <c r="A597" s="133">
        <v>45620</v>
      </c>
      <c r="B597" s="78">
        <v>3</v>
      </c>
      <c r="C597" s="79">
        <v>2338.4702603599999</v>
      </c>
      <c r="D597" s="79">
        <v>2343.34239407</v>
      </c>
      <c r="E597" s="79">
        <v>117.1671197</v>
      </c>
      <c r="F597" s="79">
        <v>117.1671197</v>
      </c>
    </row>
    <row r="598" spans="1:6" ht="12.75" customHeight="1" x14ac:dyDescent="0.2">
      <c r="A598" s="133">
        <v>45620</v>
      </c>
      <c r="B598" s="78">
        <v>4</v>
      </c>
      <c r="C598" s="79">
        <v>2355.9965095900002</v>
      </c>
      <c r="D598" s="79">
        <v>2363.08511718</v>
      </c>
      <c r="E598" s="79">
        <v>118.15425586000001</v>
      </c>
      <c r="F598" s="79">
        <v>118.15425586000001</v>
      </c>
    </row>
    <row r="599" spans="1:6" ht="12.75" customHeight="1" x14ac:dyDescent="0.2">
      <c r="A599" s="133">
        <v>45620</v>
      </c>
      <c r="B599" s="78">
        <v>5</v>
      </c>
      <c r="C599" s="79">
        <v>2348.8325312000002</v>
      </c>
      <c r="D599" s="79">
        <v>2354.3888543200001</v>
      </c>
      <c r="E599" s="79">
        <v>117.71944272</v>
      </c>
      <c r="F599" s="79">
        <v>117.71944272</v>
      </c>
    </row>
    <row r="600" spans="1:6" ht="12.75" customHeight="1" x14ac:dyDescent="0.2">
      <c r="A600" s="133">
        <v>45620</v>
      </c>
      <c r="B600" s="78">
        <v>6</v>
      </c>
      <c r="C600" s="79">
        <v>2340.1559846599998</v>
      </c>
      <c r="D600" s="79">
        <v>2354.1319480799998</v>
      </c>
      <c r="E600" s="79">
        <v>117.70659740000001</v>
      </c>
      <c r="F600" s="79">
        <v>117.70659740000001</v>
      </c>
    </row>
    <row r="601" spans="1:6" ht="12.75" customHeight="1" x14ac:dyDescent="0.2">
      <c r="A601" s="133">
        <v>45620</v>
      </c>
      <c r="B601" s="78">
        <v>7</v>
      </c>
      <c r="C601" s="79">
        <v>2323.5427603600001</v>
      </c>
      <c r="D601" s="79">
        <v>2334.4479516900001</v>
      </c>
      <c r="E601" s="79">
        <v>116.72239758000001</v>
      </c>
      <c r="F601" s="79">
        <v>116.72239758000001</v>
      </c>
    </row>
    <row r="602" spans="1:6" ht="12.75" customHeight="1" x14ac:dyDescent="0.2">
      <c r="A602" s="133">
        <v>45620</v>
      </c>
      <c r="B602" s="78">
        <v>8</v>
      </c>
      <c r="C602" s="79">
        <v>2259.66248713</v>
      </c>
      <c r="D602" s="79">
        <v>2262.1347777999999</v>
      </c>
      <c r="E602" s="79">
        <v>113.10673889</v>
      </c>
      <c r="F602" s="79">
        <v>113.10673889</v>
      </c>
    </row>
    <row r="603" spans="1:6" ht="12.75" customHeight="1" x14ac:dyDescent="0.2">
      <c r="A603" s="133">
        <v>45620</v>
      </c>
      <c r="B603" s="78">
        <v>9</v>
      </c>
      <c r="C603" s="79">
        <v>2264.3425131099998</v>
      </c>
      <c r="D603" s="79">
        <v>2263.56670218</v>
      </c>
      <c r="E603" s="79">
        <v>113.17833511000001</v>
      </c>
      <c r="F603" s="79">
        <v>113.17833511000001</v>
      </c>
    </row>
    <row r="604" spans="1:6" ht="12.75" customHeight="1" x14ac:dyDescent="0.2">
      <c r="A604" s="133">
        <v>45620</v>
      </c>
      <c r="B604" s="78">
        <v>10</v>
      </c>
      <c r="C604" s="79">
        <v>2289.98606079</v>
      </c>
      <c r="D604" s="79">
        <v>2288.2578069800002</v>
      </c>
      <c r="E604" s="79">
        <v>114.41289035</v>
      </c>
      <c r="F604" s="79">
        <v>114.41289035</v>
      </c>
    </row>
    <row r="605" spans="1:6" ht="12.75" customHeight="1" x14ac:dyDescent="0.2">
      <c r="A605" s="133">
        <v>45620</v>
      </c>
      <c r="B605" s="78">
        <v>11</v>
      </c>
      <c r="C605" s="79">
        <v>2264.8467694699998</v>
      </c>
      <c r="D605" s="79">
        <v>2256.5957509</v>
      </c>
      <c r="E605" s="79">
        <v>112.82978755000001</v>
      </c>
      <c r="F605" s="79">
        <v>112.82978755000001</v>
      </c>
    </row>
    <row r="606" spans="1:6" ht="12.75" customHeight="1" x14ac:dyDescent="0.2">
      <c r="A606" s="133">
        <v>45620</v>
      </c>
      <c r="B606" s="78">
        <v>12</v>
      </c>
      <c r="C606" s="79">
        <v>2272.8704506600002</v>
      </c>
      <c r="D606" s="79">
        <v>2272.5677671100002</v>
      </c>
      <c r="E606" s="79">
        <v>113.62838836</v>
      </c>
      <c r="F606" s="79">
        <v>113.62838836</v>
      </c>
    </row>
    <row r="607" spans="1:6" ht="12.75" customHeight="1" x14ac:dyDescent="0.2">
      <c r="A607" s="133">
        <v>45620</v>
      </c>
      <c r="B607" s="78">
        <v>13</v>
      </c>
      <c r="C607" s="79">
        <v>2268.8397030699998</v>
      </c>
      <c r="D607" s="79">
        <v>2271.5059176700001</v>
      </c>
      <c r="E607" s="79">
        <v>113.57529588</v>
      </c>
      <c r="F607" s="79">
        <v>113.57529588</v>
      </c>
    </row>
    <row r="608" spans="1:6" ht="12.75" customHeight="1" x14ac:dyDescent="0.2">
      <c r="A608" s="133">
        <v>45620</v>
      </c>
      <c r="B608" s="78">
        <v>14</v>
      </c>
      <c r="C608" s="79">
        <v>2301.2860682199998</v>
      </c>
      <c r="D608" s="79">
        <v>2291.7494237999999</v>
      </c>
      <c r="E608" s="79">
        <v>114.58747119</v>
      </c>
      <c r="F608" s="79">
        <v>114.58747119</v>
      </c>
    </row>
    <row r="609" spans="1:6" ht="12.75" customHeight="1" x14ac:dyDescent="0.2">
      <c r="A609" s="133">
        <v>45620</v>
      </c>
      <c r="B609" s="78">
        <v>15</v>
      </c>
      <c r="C609" s="79">
        <v>2288.32343399</v>
      </c>
      <c r="D609" s="79">
        <v>2286.0234874100001</v>
      </c>
      <c r="E609" s="79">
        <v>114.30117437</v>
      </c>
      <c r="F609" s="79">
        <v>114.30117437</v>
      </c>
    </row>
    <row r="610" spans="1:6" ht="12.75" customHeight="1" x14ac:dyDescent="0.2">
      <c r="A610" s="133">
        <v>45620</v>
      </c>
      <c r="B610" s="78">
        <v>16</v>
      </c>
      <c r="C610" s="79">
        <v>2273.37652063</v>
      </c>
      <c r="D610" s="79">
        <v>2275.7736366700001</v>
      </c>
      <c r="E610" s="79">
        <v>113.78868183</v>
      </c>
      <c r="F610" s="79">
        <v>113.78868183</v>
      </c>
    </row>
    <row r="611" spans="1:6" ht="12.75" customHeight="1" x14ac:dyDescent="0.2">
      <c r="A611" s="133">
        <v>45620</v>
      </c>
      <c r="B611" s="78">
        <v>17</v>
      </c>
      <c r="C611" s="79">
        <v>2262.3439923400001</v>
      </c>
      <c r="D611" s="79">
        <v>2271.0956898600002</v>
      </c>
      <c r="E611" s="79">
        <v>113.55478449</v>
      </c>
      <c r="F611" s="79">
        <v>113.55478449</v>
      </c>
    </row>
    <row r="612" spans="1:6" ht="12.75" customHeight="1" x14ac:dyDescent="0.2">
      <c r="A612" s="133">
        <v>45620</v>
      </c>
      <c r="B612" s="78">
        <v>18</v>
      </c>
      <c r="C612" s="79">
        <v>2290.28905373</v>
      </c>
      <c r="D612" s="79">
        <v>2294.50204889</v>
      </c>
      <c r="E612" s="79">
        <v>114.72510244</v>
      </c>
      <c r="F612" s="79">
        <v>114.72510244</v>
      </c>
    </row>
    <row r="613" spans="1:6" ht="12.75" customHeight="1" x14ac:dyDescent="0.2">
      <c r="A613" s="133">
        <v>45620</v>
      </c>
      <c r="B613" s="78">
        <v>19</v>
      </c>
      <c r="C613" s="79">
        <v>2300.7318734999999</v>
      </c>
      <c r="D613" s="79">
        <v>2308.6482430800002</v>
      </c>
      <c r="E613" s="79">
        <v>115.43241215</v>
      </c>
      <c r="F613" s="79">
        <v>115.43241215</v>
      </c>
    </row>
    <row r="614" spans="1:6" ht="12.75" customHeight="1" x14ac:dyDescent="0.2">
      <c r="A614" s="133">
        <v>45620</v>
      </c>
      <c r="B614" s="78">
        <v>20</v>
      </c>
      <c r="C614" s="79">
        <v>2263.2776571300001</v>
      </c>
      <c r="D614" s="79">
        <v>2271.4351943299998</v>
      </c>
      <c r="E614" s="79">
        <v>113.57175972</v>
      </c>
      <c r="F614" s="79">
        <v>113.57175972</v>
      </c>
    </row>
    <row r="615" spans="1:6" ht="12.75" customHeight="1" x14ac:dyDescent="0.2">
      <c r="A615" s="133">
        <v>45620</v>
      </c>
      <c r="B615" s="78">
        <v>21</v>
      </c>
      <c r="C615" s="79">
        <v>2268.0468234700002</v>
      </c>
      <c r="D615" s="79">
        <v>2273.9400115600001</v>
      </c>
      <c r="E615" s="79">
        <v>113.69700057999999</v>
      </c>
      <c r="F615" s="79">
        <v>113.69700057999999</v>
      </c>
    </row>
    <row r="616" spans="1:6" ht="12.75" customHeight="1" x14ac:dyDescent="0.2">
      <c r="A616" s="133">
        <v>45620</v>
      </c>
      <c r="B616" s="78">
        <v>22</v>
      </c>
      <c r="C616" s="79">
        <v>2261.84454744</v>
      </c>
      <c r="D616" s="79">
        <v>2271.9044051999999</v>
      </c>
      <c r="E616" s="79">
        <v>113.59522026</v>
      </c>
      <c r="F616" s="79">
        <v>113.59522026</v>
      </c>
    </row>
    <row r="617" spans="1:6" ht="12.75" customHeight="1" x14ac:dyDescent="0.2">
      <c r="A617" s="133">
        <v>45620</v>
      </c>
      <c r="B617" s="78">
        <v>23</v>
      </c>
      <c r="C617" s="79">
        <v>2236.4016271999999</v>
      </c>
      <c r="D617" s="79">
        <v>2245.0062095399999</v>
      </c>
      <c r="E617" s="79">
        <v>112.25031048</v>
      </c>
      <c r="F617" s="79">
        <v>112.25031048</v>
      </c>
    </row>
    <row r="618" spans="1:6" ht="12.75" customHeight="1" x14ac:dyDescent="0.2">
      <c r="A618" s="133">
        <v>45620</v>
      </c>
      <c r="B618" s="78">
        <v>24</v>
      </c>
      <c r="C618" s="79">
        <v>2240.5343317000002</v>
      </c>
      <c r="D618" s="79">
        <v>2253.4440704799999</v>
      </c>
      <c r="E618" s="79">
        <v>112.67220352</v>
      </c>
      <c r="F618" s="79">
        <v>112.67220352</v>
      </c>
    </row>
    <row r="619" spans="1:6" ht="12.75" customHeight="1" x14ac:dyDescent="0.2">
      <c r="A619" s="133">
        <v>45621</v>
      </c>
      <c r="B619" s="78">
        <v>1</v>
      </c>
      <c r="C619" s="79">
        <v>2271.50158487</v>
      </c>
      <c r="D619" s="79">
        <v>2252.3537509799999</v>
      </c>
      <c r="E619" s="79">
        <v>112.61768755</v>
      </c>
      <c r="F619" s="79">
        <v>112.61768755</v>
      </c>
    </row>
    <row r="620" spans="1:6" ht="12.75" customHeight="1" x14ac:dyDescent="0.2">
      <c r="A620" s="133">
        <v>45621</v>
      </c>
      <c r="B620" s="78">
        <v>2</v>
      </c>
      <c r="C620" s="79">
        <v>2268.2498482999999</v>
      </c>
      <c r="D620" s="79">
        <v>2278.5276260800001</v>
      </c>
      <c r="E620" s="79">
        <v>113.9263813</v>
      </c>
      <c r="F620" s="79">
        <v>113.9263813</v>
      </c>
    </row>
    <row r="621" spans="1:6" ht="12.75" customHeight="1" x14ac:dyDescent="0.2">
      <c r="A621" s="133">
        <v>45621</v>
      </c>
      <c r="B621" s="78">
        <v>3</v>
      </c>
      <c r="C621" s="79">
        <v>2287.14384673</v>
      </c>
      <c r="D621" s="79">
        <v>2294.4117758000002</v>
      </c>
      <c r="E621" s="79">
        <v>114.72058878999999</v>
      </c>
      <c r="F621" s="79">
        <v>114.72058878999999</v>
      </c>
    </row>
    <row r="622" spans="1:6" ht="12.75" customHeight="1" x14ac:dyDescent="0.2">
      <c r="A622" s="133">
        <v>45621</v>
      </c>
      <c r="B622" s="78">
        <v>4</v>
      </c>
      <c r="C622" s="79">
        <v>2312.4745497499998</v>
      </c>
      <c r="D622" s="79">
        <v>2319.3999248</v>
      </c>
      <c r="E622" s="79">
        <v>115.96999624</v>
      </c>
      <c r="F622" s="79">
        <v>115.96999624</v>
      </c>
    </row>
    <row r="623" spans="1:6" ht="12.75" customHeight="1" x14ac:dyDescent="0.2">
      <c r="A623" s="133">
        <v>45621</v>
      </c>
      <c r="B623" s="78">
        <v>5</v>
      </c>
      <c r="C623" s="79">
        <v>2285.9456040099999</v>
      </c>
      <c r="D623" s="79">
        <v>2293.2526746200001</v>
      </c>
      <c r="E623" s="79">
        <v>114.66263373</v>
      </c>
      <c r="F623" s="79">
        <v>114.66263373</v>
      </c>
    </row>
    <row r="624" spans="1:6" ht="12.75" customHeight="1" x14ac:dyDescent="0.2">
      <c r="A624" s="133">
        <v>45621</v>
      </c>
      <c r="B624" s="78">
        <v>6</v>
      </c>
      <c r="C624" s="79">
        <v>2306.49153596</v>
      </c>
      <c r="D624" s="79">
        <v>2314.0168761899999</v>
      </c>
      <c r="E624" s="79">
        <v>115.70084380999999</v>
      </c>
      <c r="F624" s="79">
        <v>115.70084380999999</v>
      </c>
    </row>
    <row r="625" spans="1:6" ht="12.75" customHeight="1" x14ac:dyDescent="0.2">
      <c r="A625" s="133">
        <v>45621</v>
      </c>
      <c r="B625" s="78">
        <v>7</v>
      </c>
      <c r="C625" s="79">
        <v>2244.9947146099998</v>
      </c>
      <c r="D625" s="79">
        <v>2246.3038042799999</v>
      </c>
      <c r="E625" s="79">
        <v>112.31519021</v>
      </c>
      <c r="F625" s="79">
        <v>112.31519021</v>
      </c>
    </row>
    <row r="626" spans="1:6" ht="12.75" customHeight="1" x14ac:dyDescent="0.2">
      <c r="A626" s="133">
        <v>45621</v>
      </c>
      <c r="B626" s="78">
        <v>8</v>
      </c>
      <c r="C626" s="79">
        <v>2256.1479707200001</v>
      </c>
      <c r="D626" s="79">
        <v>2260.3576039899999</v>
      </c>
      <c r="E626" s="79">
        <v>113.01788019999999</v>
      </c>
      <c r="F626" s="79">
        <v>113.01788019999999</v>
      </c>
    </row>
    <row r="627" spans="1:6" ht="12.75" customHeight="1" x14ac:dyDescent="0.2">
      <c r="A627" s="133">
        <v>45621</v>
      </c>
      <c r="B627" s="78">
        <v>9</v>
      </c>
      <c r="C627" s="79">
        <v>2294.7607526299998</v>
      </c>
      <c r="D627" s="79">
        <v>2287.61351835</v>
      </c>
      <c r="E627" s="79">
        <v>114.38067592</v>
      </c>
      <c r="F627" s="79">
        <v>114.38067592</v>
      </c>
    </row>
    <row r="628" spans="1:6" ht="12.75" customHeight="1" x14ac:dyDescent="0.2">
      <c r="A628" s="133">
        <v>45621</v>
      </c>
      <c r="B628" s="78">
        <v>10</v>
      </c>
      <c r="C628" s="79">
        <v>2312.85134935</v>
      </c>
      <c r="D628" s="79">
        <v>2307.0734139199999</v>
      </c>
      <c r="E628" s="79">
        <v>115.3536707</v>
      </c>
      <c r="F628" s="79">
        <v>115.3536707</v>
      </c>
    </row>
    <row r="629" spans="1:6" ht="12.75" customHeight="1" x14ac:dyDescent="0.2">
      <c r="A629" s="133">
        <v>45621</v>
      </c>
      <c r="B629" s="78">
        <v>11</v>
      </c>
      <c r="C629" s="79">
        <v>2324.5301849699999</v>
      </c>
      <c r="D629" s="79">
        <v>2324.1262358700001</v>
      </c>
      <c r="E629" s="79">
        <v>116.20631179</v>
      </c>
      <c r="F629" s="79">
        <v>116.20631179</v>
      </c>
    </row>
    <row r="630" spans="1:6" ht="12.75" customHeight="1" x14ac:dyDescent="0.2">
      <c r="A630" s="133">
        <v>45621</v>
      </c>
      <c r="B630" s="78">
        <v>12</v>
      </c>
      <c r="C630" s="79">
        <v>2324.0071073700001</v>
      </c>
      <c r="D630" s="79">
        <v>2325.0879013899998</v>
      </c>
      <c r="E630" s="79">
        <v>116.25439507</v>
      </c>
      <c r="F630" s="79">
        <v>116.25439507</v>
      </c>
    </row>
    <row r="631" spans="1:6" ht="12.75" customHeight="1" x14ac:dyDescent="0.2">
      <c r="A631" s="133">
        <v>45621</v>
      </c>
      <c r="B631" s="78">
        <v>13</v>
      </c>
      <c r="C631" s="79">
        <v>2314.9225031400001</v>
      </c>
      <c r="D631" s="79">
        <v>2315.52594189</v>
      </c>
      <c r="E631" s="79">
        <v>115.77629709</v>
      </c>
      <c r="F631" s="79">
        <v>115.77629709</v>
      </c>
    </row>
    <row r="632" spans="1:6" ht="12.75" customHeight="1" x14ac:dyDescent="0.2">
      <c r="A632" s="133">
        <v>45621</v>
      </c>
      <c r="B632" s="78">
        <v>14</v>
      </c>
      <c r="C632" s="79">
        <v>2321.34771241</v>
      </c>
      <c r="D632" s="79">
        <v>2320.7487074199998</v>
      </c>
      <c r="E632" s="79">
        <v>116.03743537</v>
      </c>
      <c r="F632" s="79">
        <v>116.03743537</v>
      </c>
    </row>
    <row r="633" spans="1:6" ht="12.75" customHeight="1" x14ac:dyDescent="0.2">
      <c r="A633" s="133">
        <v>45621</v>
      </c>
      <c r="B633" s="78">
        <v>15</v>
      </c>
      <c r="C633" s="79">
        <v>2330.7281556500002</v>
      </c>
      <c r="D633" s="79">
        <v>2326.21735777</v>
      </c>
      <c r="E633" s="79">
        <v>116.31086789</v>
      </c>
      <c r="F633" s="79">
        <v>116.31086789</v>
      </c>
    </row>
    <row r="634" spans="1:6" ht="12.75" customHeight="1" x14ac:dyDescent="0.2">
      <c r="A634" s="133">
        <v>45621</v>
      </c>
      <c r="B634" s="78">
        <v>16</v>
      </c>
      <c r="C634" s="79">
        <v>2320.2890427000002</v>
      </c>
      <c r="D634" s="79">
        <v>2323.5168061099998</v>
      </c>
      <c r="E634" s="79">
        <v>116.17584031</v>
      </c>
      <c r="F634" s="79">
        <v>116.17584031</v>
      </c>
    </row>
    <row r="635" spans="1:6" ht="12.75" customHeight="1" x14ac:dyDescent="0.2">
      <c r="A635" s="133">
        <v>45621</v>
      </c>
      <c r="B635" s="78">
        <v>17</v>
      </c>
      <c r="C635" s="79">
        <v>2323.5621087200002</v>
      </c>
      <c r="D635" s="79">
        <v>2330.0531327100002</v>
      </c>
      <c r="E635" s="79">
        <v>116.50265664</v>
      </c>
      <c r="F635" s="79">
        <v>116.50265664</v>
      </c>
    </row>
    <row r="636" spans="1:6" ht="12.75" customHeight="1" x14ac:dyDescent="0.2">
      <c r="A636" s="133">
        <v>45621</v>
      </c>
      <c r="B636" s="78">
        <v>18</v>
      </c>
      <c r="C636" s="79">
        <v>2311.7749311900002</v>
      </c>
      <c r="D636" s="79">
        <v>2311.1505737799998</v>
      </c>
      <c r="E636" s="79">
        <v>115.55752869</v>
      </c>
      <c r="F636" s="79">
        <v>115.55752869</v>
      </c>
    </row>
    <row r="637" spans="1:6" ht="12.75" customHeight="1" x14ac:dyDescent="0.2">
      <c r="A637" s="133">
        <v>45621</v>
      </c>
      <c r="B637" s="78">
        <v>19</v>
      </c>
      <c r="C637" s="79">
        <v>2315.2781332700001</v>
      </c>
      <c r="D637" s="79">
        <v>2321.4830477400001</v>
      </c>
      <c r="E637" s="79">
        <v>116.07415238999999</v>
      </c>
      <c r="F637" s="79">
        <v>116.07415238999999</v>
      </c>
    </row>
    <row r="638" spans="1:6" ht="12.75" customHeight="1" x14ac:dyDescent="0.2">
      <c r="A638" s="133">
        <v>45621</v>
      </c>
      <c r="B638" s="78">
        <v>20</v>
      </c>
      <c r="C638" s="79">
        <v>2309.08355213</v>
      </c>
      <c r="D638" s="79">
        <v>2316.5917450500001</v>
      </c>
      <c r="E638" s="79">
        <v>115.82958725</v>
      </c>
      <c r="F638" s="79">
        <v>115.82958725</v>
      </c>
    </row>
    <row r="639" spans="1:6" ht="12.75" customHeight="1" x14ac:dyDescent="0.2">
      <c r="A639" s="133">
        <v>45621</v>
      </c>
      <c r="B639" s="78">
        <v>21</v>
      </c>
      <c r="C639" s="79">
        <v>2297.9512784899998</v>
      </c>
      <c r="D639" s="79">
        <v>2291.4547205099998</v>
      </c>
      <c r="E639" s="79">
        <v>114.57273603</v>
      </c>
      <c r="F639" s="79">
        <v>114.57273603</v>
      </c>
    </row>
    <row r="640" spans="1:6" ht="12.75" customHeight="1" x14ac:dyDescent="0.2">
      <c r="A640" s="133">
        <v>45621</v>
      </c>
      <c r="B640" s="78">
        <v>22</v>
      </c>
      <c r="C640" s="79">
        <v>2239.9417877300002</v>
      </c>
      <c r="D640" s="79">
        <v>2237.4943604599998</v>
      </c>
      <c r="E640" s="79">
        <v>111.87471802</v>
      </c>
      <c r="F640" s="79">
        <v>111.87471802</v>
      </c>
    </row>
    <row r="641" spans="1:6" ht="12.75" customHeight="1" x14ac:dyDescent="0.2">
      <c r="A641" s="133">
        <v>45621</v>
      </c>
      <c r="B641" s="78">
        <v>23</v>
      </c>
      <c r="C641" s="79">
        <v>2168.8380898599999</v>
      </c>
      <c r="D641" s="79">
        <v>2170.5482995500001</v>
      </c>
      <c r="E641" s="79">
        <v>108.52741498</v>
      </c>
      <c r="F641" s="79">
        <v>108.52741498</v>
      </c>
    </row>
    <row r="642" spans="1:6" ht="12.75" customHeight="1" x14ac:dyDescent="0.2">
      <c r="A642" s="133">
        <v>45621</v>
      </c>
      <c r="B642" s="78">
        <v>24</v>
      </c>
      <c r="C642" s="79">
        <v>2134.8613814099999</v>
      </c>
      <c r="D642" s="79">
        <v>2145.4816863000001</v>
      </c>
      <c r="E642" s="79">
        <v>107.27408432</v>
      </c>
      <c r="F642" s="79">
        <v>107.27408432</v>
      </c>
    </row>
    <row r="643" spans="1:6" ht="12.75" customHeight="1" x14ac:dyDescent="0.2">
      <c r="A643" s="133">
        <v>45622</v>
      </c>
      <c r="B643" s="78">
        <v>1</v>
      </c>
      <c r="C643" s="79">
        <v>2222.2182607499999</v>
      </c>
      <c r="D643" s="79">
        <v>2254.1101526399998</v>
      </c>
      <c r="E643" s="79">
        <v>112.70550763</v>
      </c>
      <c r="F643" s="79">
        <v>112.70550763</v>
      </c>
    </row>
    <row r="644" spans="1:6" ht="12.75" customHeight="1" x14ac:dyDescent="0.2">
      <c r="A644" s="133">
        <v>45622</v>
      </c>
      <c r="B644" s="78">
        <v>2</v>
      </c>
      <c r="C644" s="79">
        <v>2307.3227498299998</v>
      </c>
      <c r="D644" s="79">
        <v>2311.0822825099999</v>
      </c>
      <c r="E644" s="79">
        <v>115.55411413</v>
      </c>
      <c r="F644" s="79">
        <v>115.55411413</v>
      </c>
    </row>
    <row r="645" spans="1:6" ht="12.75" customHeight="1" x14ac:dyDescent="0.2">
      <c r="A645" s="133">
        <v>45622</v>
      </c>
      <c r="B645" s="78">
        <v>3</v>
      </c>
      <c r="C645" s="79">
        <v>2322.8305327100002</v>
      </c>
      <c r="D645" s="79">
        <v>2325.3471705500001</v>
      </c>
      <c r="E645" s="79">
        <v>116.26735853</v>
      </c>
      <c r="F645" s="79">
        <v>116.26735853</v>
      </c>
    </row>
    <row r="646" spans="1:6" ht="12.75" customHeight="1" x14ac:dyDescent="0.2">
      <c r="A646" s="133">
        <v>45622</v>
      </c>
      <c r="B646" s="78">
        <v>4</v>
      </c>
      <c r="C646" s="79">
        <v>2333.57348465</v>
      </c>
      <c r="D646" s="79">
        <v>2349.35513769</v>
      </c>
      <c r="E646" s="79">
        <v>117.46775688</v>
      </c>
      <c r="F646" s="79">
        <v>117.46775688</v>
      </c>
    </row>
    <row r="647" spans="1:6" ht="12.75" customHeight="1" x14ac:dyDescent="0.2">
      <c r="A647" s="133">
        <v>45622</v>
      </c>
      <c r="B647" s="78">
        <v>5</v>
      </c>
      <c r="C647" s="79">
        <v>2284.3748687799998</v>
      </c>
      <c r="D647" s="79">
        <v>2299.7040108699998</v>
      </c>
      <c r="E647" s="79">
        <v>114.98520053999999</v>
      </c>
      <c r="F647" s="79">
        <v>114.98520053999999</v>
      </c>
    </row>
    <row r="648" spans="1:6" ht="12.75" customHeight="1" x14ac:dyDescent="0.2">
      <c r="A648" s="133">
        <v>45622</v>
      </c>
      <c r="B648" s="78">
        <v>6</v>
      </c>
      <c r="C648" s="79">
        <v>2283.57810999</v>
      </c>
      <c r="D648" s="79">
        <v>2287.3013678799998</v>
      </c>
      <c r="E648" s="79">
        <v>114.36506839</v>
      </c>
      <c r="F648" s="79">
        <v>114.36506839</v>
      </c>
    </row>
    <row r="649" spans="1:6" ht="12.75" customHeight="1" x14ac:dyDescent="0.2">
      <c r="A649" s="133">
        <v>45622</v>
      </c>
      <c r="B649" s="78">
        <v>7</v>
      </c>
      <c r="C649" s="79">
        <v>2238.0058525200002</v>
      </c>
      <c r="D649" s="79">
        <v>2242.51248154</v>
      </c>
      <c r="E649" s="79">
        <v>112.12562407999999</v>
      </c>
      <c r="F649" s="79">
        <v>112.12562407999999</v>
      </c>
    </row>
    <row r="650" spans="1:6" ht="12.75" customHeight="1" x14ac:dyDescent="0.2">
      <c r="A650" s="133">
        <v>45622</v>
      </c>
      <c r="B650" s="78">
        <v>8</v>
      </c>
      <c r="C650" s="79">
        <v>2273.5598989</v>
      </c>
      <c r="D650" s="79">
        <v>2268.8183076999999</v>
      </c>
      <c r="E650" s="79">
        <v>113.44091539</v>
      </c>
      <c r="F650" s="79">
        <v>113.44091539</v>
      </c>
    </row>
    <row r="651" spans="1:6" ht="12.75" customHeight="1" x14ac:dyDescent="0.2">
      <c r="A651" s="133">
        <v>45622</v>
      </c>
      <c r="B651" s="78">
        <v>9</v>
      </c>
      <c r="C651" s="79">
        <v>2297.31914069</v>
      </c>
      <c r="D651" s="79">
        <v>2283.4909071400002</v>
      </c>
      <c r="E651" s="79">
        <v>114.17454536</v>
      </c>
      <c r="F651" s="79">
        <v>114.17454536</v>
      </c>
    </row>
    <row r="652" spans="1:6" ht="12.75" customHeight="1" x14ac:dyDescent="0.2">
      <c r="A652" s="133">
        <v>45622</v>
      </c>
      <c r="B652" s="78">
        <v>10</v>
      </c>
      <c r="C652" s="79">
        <v>2324.65870958</v>
      </c>
      <c r="D652" s="79">
        <v>2309.8099460399999</v>
      </c>
      <c r="E652" s="79">
        <v>115.4904973</v>
      </c>
      <c r="F652" s="79">
        <v>115.4904973</v>
      </c>
    </row>
    <row r="653" spans="1:6" ht="12.75" customHeight="1" x14ac:dyDescent="0.2">
      <c r="A653" s="133">
        <v>45622</v>
      </c>
      <c r="B653" s="78">
        <v>11</v>
      </c>
      <c r="C653" s="79">
        <v>2333.9745950699999</v>
      </c>
      <c r="D653" s="79">
        <v>2329.71786449</v>
      </c>
      <c r="E653" s="79">
        <v>116.48589321999999</v>
      </c>
      <c r="F653" s="79">
        <v>116.48589321999999</v>
      </c>
    </row>
    <row r="654" spans="1:6" ht="12.75" customHeight="1" x14ac:dyDescent="0.2">
      <c r="A654" s="133">
        <v>45622</v>
      </c>
      <c r="B654" s="78">
        <v>12</v>
      </c>
      <c r="C654" s="79">
        <v>2325.6465233200001</v>
      </c>
      <c r="D654" s="79">
        <v>2322.3575496899998</v>
      </c>
      <c r="E654" s="79">
        <v>116.11787748</v>
      </c>
      <c r="F654" s="79">
        <v>116.11787748</v>
      </c>
    </row>
    <row r="655" spans="1:6" ht="12.75" customHeight="1" x14ac:dyDescent="0.2">
      <c r="A655" s="133">
        <v>45622</v>
      </c>
      <c r="B655" s="78">
        <v>13</v>
      </c>
      <c r="C655" s="79">
        <v>2334.3998855899999</v>
      </c>
      <c r="D655" s="79">
        <v>2320.3124762100001</v>
      </c>
      <c r="E655" s="79">
        <v>116.01562380999999</v>
      </c>
      <c r="F655" s="79">
        <v>116.01562380999999</v>
      </c>
    </row>
    <row r="656" spans="1:6" ht="12.75" customHeight="1" x14ac:dyDescent="0.2">
      <c r="A656" s="133">
        <v>45622</v>
      </c>
      <c r="B656" s="78">
        <v>14</v>
      </c>
      <c r="C656" s="79">
        <v>2312.9115946000002</v>
      </c>
      <c r="D656" s="79">
        <v>2310.2349974799999</v>
      </c>
      <c r="E656" s="79">
        <v>115.51174987</v>
      </c>
      <c r="F656" s="79">
        <v>115.51174987</v>
      </c>
    </row>
    <row r="657" spans="1:6" ht="12.75" customHeight="1" x14ac:dyDescent="0.2">
      <c r="A657" s="133">
        <v>45622</v>
      </c>
      <c r="B657" s="78">
        <v>15</v>
      </c>
      <c r="C657" s="79">
        <v>2313.2330923999998</v>
      </c>
      <c r="D657" s="79">
        <v>2302.2328929300002</v>
      </c>
      <c r="E657" s="79">
        <v>115.11164465</v>
      </c>
      <c r="F657" s="79">
        <v>115.11164465</v>
      </c>
    </row>
    <row r="658" spans="1:6" ht="12.75" customHeight="1" x14ac:dyDescent="0.2">
      <c r="A658" s="133">
        <v>45622</v>
      </c>
      <c r="B658" s="78">
        <v>16</v>
      </c>
      <c r="C658" s="79">
        <v>2338.6416580199998</v>
      </c>
      <c r="D658" s="79">
        <v>2323.9562623299998</v>
      </c>
      <c r="E658" s="79">
        <v>116.19781312000001</v>
      </c>
      <c r="F658" s="79">
        <v>116.19781312000001</v>
      </c>
    </row>
    <row r="659" spans="1:6" ht="12.75" customHeight="1" x14ac:dyDescent="0.2">
      <c r="A659" s="133">
        <v>45622</v>
      </c>
      <c r="B659" s="78">
        <v>17</v>
      </c>
      <c r="C659" s="79">
        <v>2349.1981887299999</v>
      </c>
      <c r="D659" s="79">
        <v>2343.4587117400001</v>
      </c>
      <c r="E659" s="79">
        <v>117.17293558999999</v>
      </c>
      <c r="F659" s="79">
        <v>117.17293558999999</v>
      </c>
    </row>
    <row r="660" spans="1:6" ht="12.75" customHeight="1" x14ac:dyDescent="0.2">
      <c r="A660" s="133">
        <v>45622</v>
      </c>
      <c r="B660" s="78">
        <v>18</v>
      </c>
      <c r="C660" s="79">
        <v>2344.1300292599999</v>
      </c>
      <c r="D660" s="79">
        <v>2342.9949895499999</v>
      </c>
      <c r="E660" s="79">
        <v>117.14974948</v>
      </c>
      <c r="F660" s="79">
        <v>117.14974948</v>
      </c>
    </row>
    <row r="661" spans="1:6" ht="12.75" customHeight="1" x14ac:dyDescent="0.2">
      <c r="A661" s="133">
        <v>45622</v>
      </c>
      <c r="B661" s="78">
        <v>19</v>
      </c>
      <c r="C661" s="79">
        <v>2344.9289686900001</v>
      </c>
      <c r="D661" s="79">
        <v>2340.25241762</v>
      </c>
      <c r="E661" s="79">
        <v>117.01262088</v>
      </c>
      <c r="F661" s="79">
        <v>117.01262088</v>
      </c>
    </row>
    <row r="662" spans="1:6" ht="12.75" customHeight="1" x14ac:dyDescent="0.2">
      <c r="A662" s="133">
        <v>45622</v>
      </c>
      <c r="B662" s="78">
        <v>20</v>
      </c>
      <c r="C662" s="79">
        <v>2325.1668206499999</v>
      </c>
      <c r="D662" s="79">
        <v>2308.9748750700001</v>
      </c>
      <c r="E662" s="79">
        <v>115.44874375000001</v>
      </c>
      <c r="F662" s="79">
        <v>115.44874375000001</v>
      </c>
    </row>
    <row r="663" spans="1:6" ht="12.75" customHeight="1" x14ac:dyDescent="0.2">
      <c r="A663" s="133">
        <v>45622</v>
      </c>
      <c r="B663" s="78">
        <v>21</v>
      </c>
      <c r="C663" s="79">
        <v>2313.2916053099998</v>
      </c>
      <c r="D663" s="79">
        <v>2304.2991538000001</v>
      </c>
      <c r="E663" s="79">
        <v>115.21495769000001</v>
      </c>
      <c r="F663" s="79">
        <v>115.21495769000001</v>
      </c>
    </row>
    <row r="664" spans="1:6" ht="12.75" customHeight="1" x14ac:dyDescent="0.2">
      <c r="A664" s="133">
        <v>45622</v>
      </c>
      <c r="B664" s="78">
        <v>22</v>
      </c>
      <c r="C664" s="79">
        <v>2275.7010756899999</v>
      </c>
      <c r="D664" s="79">
        <v>2266.9387821999999</v>
      </c>
      <c r="E664" s="79">
        <v>113.34693910999999</v>
      </c>
      <c r="F664" s="79">
        <v>113.34693910999999</v>
      </c>
    </row>
    <row r="665" spans="1:6" ht="12.75" customHeight="1" x14ac:dyDescent="0.2">
      <c r="A665" s="133">
        <v>45622</v>
      </c>
      <c r="B665" s="78">
        <v>23</v>
      </c>
      <c r="C665" s="79">
        <v>2157.5979535500001</v>
      </c>
      <c r="D665" s="79">
        <v>2137.2405562600002</v>
      </c>
      <c r="E665" s="79">
        <v>106.86202781</v>
      </c>
      <c r="F665" s="79">
        <v>106.86202781</v>
      </c>
    </row>
    <row r="666" spans="1:6" ht="12.75" customHeight="1" x14ac:dyDescent="0.2">
      <c r="A666" s="133">
        <v>45622</v>
      </c>
      <c r="B666" s="78">
        <v>24</v>
      </c>
      <c r="C666" s="79">
        <v>2059.3218258299999</v>
      </c>
      <c r="D666" s="79">
        <v>2055.3477546300001</v>
      </c>
      <c r="E666" s="79">
        <v>102.76738773</v>
      </c>
      <c r="F666" s="79">
        <v>102.76738773</v>
      </c>
    </row>
    <row r="667" spans="1:6" ht="12.75" customHeight="1" x14ac:dyDescent="0.2">
      <c r="A667" s="133">
        <v>45623</v>
      </c>
      <c r="B667" s="78">
        <v>1</v>
      </c>
      <c r="C667" s="79">
        <v>2282.8015308499998</v>
      </c>
      <c r="D667" s="79">
        <v>2263.58675146</v>
      </c>
      <c r="E667" s="79">
        <v>113.17933757</v>
      </c>
      <c r="F667" s="79">
        <v>113.17933757</v>
      </c>
    </row>
    <row r="668" spans="1:6" ht="12.75" customHeight="1" x14ac:dyDescent="0.2">
      <c r="A668" s="133">
        <v>45623</v>
      </c>
      <c r="B668" s="78">
        <v>2</v>
      </c>
      <c r="C668" s="79">
        <v>2285.6251007300002</v>
      </c>
      <c r="D668" s="79">
        <v>2290.0678609199999</v>
      </c>
      <c r="E668" s="79">
        <v>114.50339305</v>
      </c>
      <c r="F668" s="79">
        <v>114.50339305</v>
      </c>
    </row>
    <row r="669" spans="1:6" ht="12.75" customHeight="1" x14ac:dyDescent="0.2">
      <c r="A669" s="133">
        <v>45623</v>
      </c>
      <c r="B669" s="78">
        <v>3</v>
      </c>
      <c r="C669" s="79">
        <v>2343.3705563100002</v>
      </c>
      <c r="D669" s="79">
        <v>2341.4092869699998</v>
      </c>
      <c r="E669" s="79">
        <v>117.07046434999999</v>
      </c>
      <c r="F669" s="79">
        <v>117.07046434999999</v>
      </c>
    </row>
    <row r="670" spans="1:6" ht="12.75" customHeight="1" x14ac:dyDescent="0.2">
      <c r="A670" s="133">
        <v>45623</v>
      </c>
      <c r="B670" s="78">
        <v>4</v>
      </c>
      <c r="C670" s="79">
        <v>2364.4229568199999</v>
      </c>
      <c r="D670" s="79">
        <v>2362.12928061</v>
      </c>
      <c r="E670" s="79">
        <v>118.10646403</v>
      </c>
      <c r="F670" s="79">
        <v>118.10646403</v>
      </c>
    </row>
    <row r="671" spans="1:6" ht="12.75" customHeight="1" x14ac:dyDescent="0.2">
      <c r="A671" s="133">
        <v>45623</v>
      </c>
      <c r="B671" s="78">
        <v>5</v>
      </c>
      <c r="C671" s="79">
        <v>2341.0158825600001</v>
      </c>
      <c r="D671" s="79">
        <v>2343.2825492299999</v>
      </c>
      <c r="E671" s="79">
        <v>117.16412746</v>
      </c>
      <c r="F671" s="79">
        <v>117.16412746</v>
      </c>
    </row>
    <row r="672" spans="1:6" ht="12.75" customHeight="1" x14ac:dyDescent="0.2">
      <c r="A672" s="133">
        <v>45623</v>
      </c>
      <c r="B672" s="78">
        <v>6</v>
      </c>
      <c r="C672" s="79">
        <v>2307.2271212400001</v>
      </c>
      <c r="D672" s="79">
        <v>2306.0755846900001</v>
      </c>
      <c r="E672" s="79">
        <v>115.30377923</v>
      </c>
      <c r="F672" s="79">
        <v>115.30377923</v>
      </c>
    </row>
    <row r="673" spans="1:6" ht="12.75" customHeight="1" x14ac:dyDescent="0.2">
      <c r="A673" s="133">
        <v>45623</v>
      </c>
      <c r="B673" s="78">
        <v>7</v>
      </c>
      <c r="C673" s="79">
        <v>2246.7474136599999</v>
      </c>
      <c r="D673" s="79">
        <v>2247.69975075</v>
      </c>
      <c r="E673" s="79">
        <v>112.38498754</v>
      </c>
      <c r="F673" s="79">
        <v>112.38498754</v>
      </c>
    </row>
    <row r="674" spans="1:6" ht="12.75" customHeight="1" x14ac:dyDescent="0.2">
      <c r="A674" s="133">
        <v>45623</v>
      </c>
      <c r="B674" s="78">
        <v>8</v>
      </c>
      <c r="C674" s="79">
        <v>2287.90883214</v>
      </c>
      <c r="D674" s="79">
        <v>2284.7728965699998</v>
      </c>
      <c r="E674" s="79">
        <v>114.23864483</v>
      </c>
      <c r="F674" s="79">
        <v>114.23864483</v>
      </c>
    </row>
    <row r="675" spans="1:6" ht="12.75" customHeight="1" x14ac:dyDescent="0.2">
      <c r="A675" s="133">
        <v>45623</v>
      </c>
      <c r="B675" s="78">
        <v>9</v>
      </c>
      <c r="C675" s="79">
        <v>2321.5889986699999</v>
      </c>
      <c r="D675" s="79">
        <v>2305.7281408499998</v>
      </c>
      <c r="E675" s="79">
        <v>115.28640704</v>
      </c>
      <c r="F675" s="79">
        <v>115.28640704</v>
      </c>
    </row>
    <row r="676" spans="1:6" ht="12.75" customHeight="1" x14ac:dyDescent="0.2">
      <c r="A676" s="133">
        <v>45623</v>
      </c>
      <c r="B676" s="78">
        <v>10</v>
      </c>
      <c r="C676" s="79">
        <v>2376.9204690400002</v>
      </c>
      <c r="D676" s="79">
        <v>2345.5671991099998</v>
      </c>
      <c r="E676" s="79">
        <v>117.27835996</v>
      </c>
      <c r="F676" s="79">
        <v>117.27835996</v>
      </c>
    </row>
    <row r="677" spans="1:6" ht="12.75" customHeight="1" x14ac:dyDescent="0.2">
      <c r="A677" s="133">
        <v>45623</v>
      </c>
      <c r="B677" s="78">
        <v>11</v>
      </c>
      <c r="C677" s="79">
        <v>2353.1174986599999</v>
      </c>
      <c r="D677" s="79">
        <v>2348.1671051100002</v>
      </c>
      <c r="E677" s="79">
        <v>117.40835525999999</v>
      </c>
      <c r="F677" s="79">
        <v>117.40835525999999</v>
      </c>
    </row>
    <row r="678" spans="1:6" ht="12.75" customHeight="1" x14ac:dyDescent="0.2">
      <c r="A678" s="133">
        <v>45623</v>
      </c>
      <c r="B678" s="78">
        <v>12</v>
      </c>
      <c r="C678" s="79">
        <v>2383.3671988800002</v>
      </c>
      <c r="D678" s="79">
        <v>2356.9494079900001</v>
      </c>
      <c r="E678" s="79">
        <v>117.84747040000001</v>
      </c>
      <c r="F678" s="79">
        <v>117.84747040000001</v>
      </c>
    </row>
    <row r="679" spans="1:6" ht="12.75" customHeight="1" x14ac:dyDescent="0.2">
      <c r="A679" s="133">
        <v>45623</v>
      </c>
      <c r="B679" s="78">
        <v>13</v>
      </c>
      <c r="C679" s="79">
        <v>2367.8186574800002</v>
      </c>
      <c r="D679" s="79">
        <v>2359.7430945299998</v>
      </c>
      <c r="E679" s="79">
        <v>117.98715473</v>
      </c>
      <c r="F679" s="79">
        <v>117.98715473</v>
      </c>
    </row>
    <row r="680" spans="1:6" ht="12.75" customHeight="1" x14ac:dyDescent="0.2">
      <c r="A680" s="133">
        <v>45623</v>
      </c>
      <c r="B680" s="78">
        <v>14</v>
      </c>
      <c r="C680" s="79">
        <v>2366.6982669700001</v>
      </c>
      <c r="D680" s="79">
        <v>2362.5283130500002</v>
      </c>
      <c r="E680" s="79">
        <v>118.12641565</v>
      </c>
      <c r="F680" s="79">
        <v>118.12641565</v>
      </c>
    </row>
    <row r="681" spans="1:6" ht="12.75" customHeight="1" x14ac:dyDescent="0.2">
      <c r="A681" s="133">
        <v>45623</v>
      </c>
      <c r="B681" s="78">
        <v>15</v>
      </c>
      <c r="C681" s="79">
        <v>2354.9915501599999</v>
      </c>
      <c r="D681" s="79">
        <v>2353.5180982799998</v>
      </c>
      <c r="E681" s="79">
        <v>117.67590491</v>
      </c>
      <c r="F681" s="79">
        <v>117.67590491</v>
      </c>
    </row>
    <row r="682" spans="1:6" ht="12.75" customHeight="1" x14ac:dyDescent="0.2">
      <c r="A682" s="133">
        <v>45623</v>
      </c>
      <c r="B682" s="78">
        <v>16</v>
      </c>
      <c r="C682" s="79">
        <v>2387.8695207400001</v>
      </c>
      <c r="D682" s="79">
        <v>2374.0758570799999</v>
      </c>
      <c r="E682" s="79">
        <v>118.70379285</v>
      </c>
      <c r="F682" s="79">
        <v>118.70379285</v>
      </c>
    </row>
    <row r="683" spans="1:6" ht="12.75" customHeight="1" x14ac:dyDescent="0.2">
      <c r="A683" s="133">
        <v>45623</v>
      </c>
      <c r="B683" s="78">
        <v>17</v>
      </c>
      <c r="C683" s="79">
        <v>2381.2070991800001</v>
      </c>
      <c r="D683" s="79">
        <v>2376.3933932999998</v>
      </c>
      <c r="E683" s="79">
        <v>118.81966967</v>
      </c>
      <c r="F683" s="79">
        <v>118.81966967</v>
      </c>
    </row>
    <row r="684" spans="1:6" ht="12.75" customHeight="1" x14ac:dyDescent="0.2">
      <c r="A684" s="133">
        <v>45623</v>
      </c>
      <c r="B684" s="78">
        <v>18</v>
      </c>
      <c r="C684" s="79">
        <v>2359.1626770100002</v>
      </c>
      <c r="D684" s="79">
        <v>2348.80884831</v>
      </c>
      <c r="E684" s="79">
        <v>117.44044242</v>
      </c>
      <c r="F684" s="79">
        <v>117.44044242</v>
      </c>
    </row>
    <row r="685" spans="1:6" ht="12.75" customHeight="1" x14ac:dyDescent="0.2">
      <c r="A685" s="133">
        <v>45623</v>
      </c>
      <c r="B685" s="78">
        <v>19</v>
      </c>
      <c r="C685" s="79">
        <v>2344.1814754299999</v>
      </c>
      <c r="D685" s="79">
        <v>2335.7546880099999</v>
      </c>
      <c r="E685" s="79">
        <v>116.78773440000001</v>
      </c>
      <c r="F685" s="79">
        <v>116.78773440000001</v>
      </c>
    </row>
    <row r="686" spans="1:6" ht="12.75" customHeight="1" x14ac:dyDescent="0.2">
      <c r="A686" s="133">
        <v>45623</v>
      </c>
      <c r="B686" s="78">
        <v>20</v>
      </c>
      <c r="C686" s="79">
        <v>2351.4386205699998</v>
      </c>
      <c r="D686" s="79">
        <v>2345.1954195100002</v>
      </c>
      <c r="E686" s="79">
        <v>117.25977098</v>
      </c>
      <c r="F686" s="79">
        <v>117.25977098</v>
      </c>
    </row>
    <row r="687" spans="1:6" ht="12.75" customHeight="1" x14ac:dyDescent="0.2">
      <c r="A687" s="133">
        <v>45623</v>
      </c>
      <c r="B687" s="78">
        <v>21</v>
      </c>
      <c r="C687" s="79">
        <v>2308.6748021200001</v>
      </c>
      <c r="D687" s="79">
        <v>2303.62592197</v>
      </c>
      <c r="E687" s="79">
        <v>115.1812961</v>
      </c>
      <c r="F687" s="79">
        <v>115.1812961</v>
      </c>
    </row>
    <row r="688" spans="1:6" ht="12.75" customHeight="1" x14ac:dyDescent="0.2">
      <c r="A688" s="133">
        <v>45623</v>
      </c>
      <c r="B688" s="78">
        <v>22</v>
      </c>
      <c r="C688" s="79">
        <v>2275.77495142</v>
      </c>
      <c r="D688" s="79">
        <v>2270.1464438799999</v>
      </c>
      <c r="E688" s="79">
        <v>113.50732219</v>
      </c>
      <c r="F688" s="79">
        <v>113.50732219</v>
      </c>
    </row>
    <row r="689" spans="1:6" ht="12.75" customHeight="1" x14ac:dyDescent="0.2">
      <c r="A689" s="133">
        <v>45623</v>
      </c>
      <c r="B689" s="78">
        <v>23</v>
      </c>
      <c r="C689" s="79">
        <v>2208.82888207</v>
      </c>
      <c r="D689" s="79">
        <v>2226.94769395</v>
      </c>
      <c r="E689" s="79">
        <v>111.34738470000001</v>
      </c>
      <c r="F689" s="79">
        <v>111.34738470000001</v>
      </c>
    </row>
    <row r="690" spans="1:6" ht="12.75" customHeight="1" x14ac:dyDescent="0.2">
      <c r="A690" s="133">
        <v>45623</v>
      </c>
      <c r="B690" s="78">
        <v>24</v>
      </c>
      <c r="C690" s="79">
        <v>2210.3961248400001</v>
      </c>
      <c r="D690" s="79">
        <v>2222.1478026</v>
      </c>
      <c r="E690" s="79">
        <v>111.10739013</v>
      </c>
      <c r="F690" s="79">
        <v>111.10739013</v>
      </c>
    </row>
    <row r="691" spans="1:6" ht="12.75" customHeight="1" x14ac:dyDescent="0.2">
      <c r="A691" s="133">
        <v>45624</v>
      </c>
      <c r="B691" s="78">
        <v>1</v>
      </c>
      <c r="C691" s="79">
        <v>2233.3088035300002</v>
      </c>
      <c r="D691" s="79">
        <v>2213.4112178599999</v>
      </c>
      <c r="E691" s="79">
        <v>110.67056089</v>
      </c>
      <c r="F691" s="79">
        <v>110.67056089</v>
      </c>
    </row>
    <row r="692" spans="1:6" ht="12.75" customHeight="1" x14ac:dyDescent="0.2">
      <c r="A692" s="133">
        <v>45624</v>
      </c>
      <c r="B692" s="78">
        <v>2</v>
      </c>
      <c r="C692" s="79">
        <v>2251.3461804600001</v>
      </c>
      <c r="D692" s="79">
        <v>2257.07985633</v>
      </c>
      <c r="E692" s="79">
        <v>112.85399282</v>
      </c>
      <c r="F692" s="79">
        <v>112.85399282</v>
      </c>
    </row>
    <row r="693" spans="1:6" ht="12.75" customHeight="1" x14ac:dyDescent="0.2">
      <c r="A693" s="133">
        <v>45624</v>
      </c>
      <c r="B693" s="78">
        <v>3</v>
      </c>
      <c r="C693" s="79">
        <v>2258.2868479700001</v>
      </c>
      <c r="D693" s="79">
        <v>2258.47809379</v>
      </c>
      <c r="E693" s="79">
        <v>112.92390469</v>
      </c>
      <c r="F693" s="79">
        <v>112.92390469</v>
      </c>
    </row>
    <row r="694" spans="1:6" ht="12.75" customHeight="1" x14ac:dyDescent="0.2">
      <c r="A694" s="133">
        <v>45624</v>
      </c>
      <c r="B694" s="78">
        <v>4</v>
      </c>
      <c r="C694" s="79">
        <v>2283.29386737</v>
      </c>
      <c r="D694" s="79">
        <v>2281.1941220200001</v>
      </c>
      <c r="E694" s="79">
        <v>114.0597061</v>
      </c>
      <c r="F694" s="79">
        <v>114.0597061</v>
      </c>
    </row>
    <row r="695" spans="1:6" ht="12.75" customHeight="1" x14ac:dyDescent="0.2">
      <c r="A695" s="133">
        <v>45624</v>
      </c>
      <c r="B695" s="78">
        <v>5</v>
      </c>
      <c r="C695" s="79">
        <v>2286.58934052</v>
      </c>
      <c r="D695" s="79">
        <v>2284.90913331</v>
      </c>
      <c r="E695" s="79">
        <v>114.24545667</v>
      </c>
      <c r="F695" s="79">
        <v>114.24545667</v>
      </c>
    </row>
    <row r="696" spans="1:6" ht="12.75" customHeight="1" x14ac:dyDescent="0.2">
      <c r="A696" s="133">
        <v>45624</v>
      </c>
      <c r="B696" s="78">
        <v>6</v>
      </c>
      <c r="C696" s="79">
        <v>2255.08775294</v>
      </c>
      <c r="D696" s="79">
        <v>2254.87265204</v>
      </c>
      <c r="E696" s="79">
        <v>112.7436326</v>
      </c>
      <c r="F696" s="79">
        <v>112.7436326</v>
      </c>
    </row>
    <row r="697" spans="1:6" ht="12.75" customHeight="1" x14ac:dyDescent="0.2">
      <c r="A697" s="133">
        <v>45624</v>
      </c>
      <c r="B697" s="78">
        <v>7</v>
      </c>
      <c r="C697" s="79">
        <v>2242.3630539000001</v>
      </c>
      <c r="D697" s="79">
        <v>2250.6154111999999</v>
      </c>
      <c r="E697" s="79">
        <v>112.53077055999999</v>
      </c>
      <c r="F697" s="79">
        <v>112.53077055999999</v>
      </c>
    </row>
    <row r="698" spans="1:6" ht="12.75" customHeight="1" x14ac:dyDescent="0.2">
      <c r="A698" s="133">
        <v>45624</v>
      </c>
      <c r="B698" s="78">
        <v>8</v>
      </c>
      <c r="C698" s="79">
        <v>2281.8319717300001</v>
      </c>
      <c r="D698" s="79">
        <v>2277.96057445</v>
      </c>
      <c r="E698" s="79">
        <v>113.89802872</v>
      </c>
      <c r="F698" s="79">
        <v>113.89802872</v>
      </c>
    </row>
    <row r="699" spans="1:6" ht="12.75" customHeight="1" x14ac:dyDescent="0.2">
      <c r="A699" s="133">
        <v>45624</v>
      </c>
      <c r="B699" s="78">
        <v>9</v>
      </c>
      <c r="C699" s="79">
        <v>2329.60210779</v>
      </c>
      <c r="D699" s="79">
        <v>2318.3947217</v>
      </c>
      <c r="E699" s="79">
        <v>115.91973609</v>
      </c>
      <c r="F699" s="79">
        <v>115.91973609</v>
      </c>
    </row>
    <row r="700" spans="1:6" ht="12.75" customHeight="1" x14ac:dyDescent="0.2">
      <c r="A700" s="133">
        <v>45624</v>
      </c>
      <c r="B700" s="78">
        <v>10</v>
      </c>
      <c r="C700" s="79">
        <v>2354.6961738499999</v>
      </c>
      <c r="D700" s="79">
        <v>2339.7270207699999</v>
      </c>
      <c r="E700" s="79">
        <v>116.98635104</v>
      </c>
      <c r="F700" s="79">
        <v>116.98635104</v>
      </c>
    </row>
    <row r="701" spans="1:6" ht="12.75" customHeight="1" x14ac:dyDescent="0.2">
      <c r="A701" s="133">
        <v>45624</v>
      </c>
      <c r="B701" s="78">
        <v>11</v>
      </c>
      <c r="C701" s="79">
        <v>2349.81421086</v>
      </c>
      <c r="D701" s="79">
        <v>2350.1289779099998</v>
      </c>
      <c r="E701" s="79">
        <v>117.5064489</v>
      </c>
      <c r="F701" s="79">
        <v>117.5064489</v>
      </c>
    </row>
    <row r="702" spans="1:6" ht="12.75" customHeight="1" x14ac:dyDescent="0.2">
      <c r="A702" s="133">
        <v>45624</v>
      </c>
      <c r="B702" s="78">
        <v>12</v>
      </c>
      <c r="C702" s="79">
        <v>2283.0932749200001</v>
      </c>
      <c r="D702" s="79">
        <v>2277.5721174</v>
      </c>
      <c r="E702" s="79">
        <v>113.87860587</v>
      </c>
      <c r="F702" s="79">
        <v>113.87860587</v>
      </c>
    </row>
    <row r="703" spans="1:6" ht="12.75" customHeight="1" x14ac:dyDescent="0.2">
      <c r="A703" s="133">
        <v>45624</v>
      </c>
      <c r="B703" s="78">
        <v>13</v>
      </c>
      <c r="C703" s="79">
        <v>2360.9247786599999</v>
      </c>
      <c r="D703" s="79">
        <v>2349.8082402300001</v>
      </c>
      <c r="E703" s="79">
        <v>117.49041201</v>
      </c>
      <c r="F703" s="79">
        <v>117.49041201</v>
      </c>
    </row>
    <row r="704" spans="1:6" ht="12.75" customHeight="1" x14ac:dyDescent="0.2">
      <c r="A704" s="133">
        <v>45624</v>
      </c>
      <c r="B704" s="78">
        <v>14</v>
      </c>
      <c r="C704" s="79">
        <v>2364.9067906</v>
      </c>
      <c r="D704" s="79">
        <v>2360.8166918000002</v>
      </c>
      <c r="E704" s="79">
        <v>118.04083459</v>
      </c>
      <c r="F704" s="79">
        <v>118.04083459</v>
      </c>
    </row>
    <row r="705" spans="1:6" ht="12.75" customHeight="1" x14ac:dyDescent="0.2">
      <c r="A705" s="133">
        <v>45624</v>
      </c>
      <c r="B705" s="78">
        <v>15</v>
      </c>
      <c r="C705" s="79">
        <v>2379.9172865099999</v>
      </c>
      <c r="D705" s="79">
        <v>2374.0278714599999</v>
      </c>
      <c r="E705" s="79">
        <v>118.70139356999999</v>
      </c>
      <c r="F705" s="79">
        <v>118.70139356999999</v>
      </c>
    </row>
    <row r="706" spans="1:6" ht="12.75" customHeight="1" x14ac:dyDescent="0.2">
      <c r="A706" s="133">
        <v>45624</v>
      </c>
      <c r="B706" s="78">
        <v>16</v>
      </c>
      <c r="C706" s="79">
        <v>2391.0276675800001</v>
      </c>
      <c r="D706" s="79">
        <v>2380.3839191000002</v>
      </c>
      <c r="E706" s="79">
        <v>119.01919596</v>
      </c>
      <c r="F706" s="79">
        <v>119.01919596</v>
      </c>
    </row>
    <row r="707" spans="1:6" ht="12.75" customHeight="1" x14ac:dyDescent="0.2">
      <c r="A707" s="133">
        <v>45624</v>
      </c>
      <c r="B707" s="78">
        <v>17</v>
      </c>
      <c r="C707" s="79">
        <v>2385.15071911</v>
      </c>
      <c r="D707" s="79">
        <v>2382.8338412899998</v>
      </c>
      <c r="E707" s="79">
        <v>119.14169206</v>
      </c>
      <c r="F707" s="79">
        <v>119.14169206</v>
      </c>
    </row>
    <row r="708" spans="1:6" ht="12.75" customHeight="1" x14ac:dyDescent="0.2">
      <c r="A708" s="133">
        <v>45624</v>
      </c>
      <c r="B708" s="78">
        <v>18</v>
      </c>
      <c r="C708" s="79">
        <v>2382.1121457700001</v>
      </c>
      <c r="D708" s="79">
        <v>2378.4041026300001</v>
      </c>
      <c r="E708" s="79">
        <v>118.92020513</v>
      </c>
      <c r="F708" s="79">
        <v>118.92020513</v>
      </c>
    </row>
    <row r="709" spans="1:6" ht="12.75" customHeight="1" x14ac:dyDescent="0.2">
      <c r="A709" s="133">
        <v>45624</v>
      </c>
      <c r="B709" s="78">
        <v>19</v>
      </c>
      <c r="C709" s="79">
        <v>2361.7511915199998</v>
      </c>
      <c r="D709" s="79">
        <v>2357.78925205</v>
      </c>
      <c r="E709" s="79">
        <v>117.8894626</v>
      </c>
      <c r="F709" s="79">
        <v>117.8894626</v>
      </c>
    </row>
    <row r="710" spans="1:6" ht="12.75" customHeight="1" x14ac:dyDescent="0.2">
      <c r="A710" s="133">
        <v>45624</v>
      </c>
      <c r="B710" s="78">
        <v>20</v>
      </c>
      <c r="C710" s="79">
        <v>2370.2384447200002</v>
      </c>
      <c r="D710" s="79">
        <v>2361.7804540299999</v>
      </c>
      <c r="E710" s="79">
        <v>118.0890227</v>
      </c>
      <c r="F710" s="79">
        <v>118.0890227</v>
      </c>
    </row>
    <row r="711" spans="1:6" ht="12.75" customHeight="1" x14ac:dyDescent="0.2">
      <c r="A711" s="133">
        <v>45624</v>
      </c>
      <c r="B711" s="78">
        <v>21</v>
      </c>
      <c r="C711" s="79">
        <v>2345.7299337600002</v>
      </c>
      <c r="D711" s="79">
        <v>2335.14740949</v>
      </c>
      <c r="E711" s="79">
        <v>116.75737047</v>
      </c>
      <c r="F711" s="79">
        <v>116.75737047</v>
      </c>
    </row>
    <row r="712" spans="1:6" ht="12.75" customHeight="1" x14ac:dyDescent="0.2">
      <c r="A712" s="133">
        <v>45624</v>
      </c>
      <c r="B712" s="78">
        <v>22</v>
      </c>
      <c r="C712" s="79">
        <v>2275.5408171300001</v>
      </c>
      <c r="D712" s="79">
        <v>2261.2531999100001</v>
      </c>
      <c r="E712" s="79">
        <v>113.06265999999999</v>
      </c>
      <c r="F712" s="79">
        <v>113.06265999999999</v>
      </c>
    </row>
    <row r="713" spans="1:6" ht="12.75" customHeight="1" x14ac:dyDescent="0.2">
      <c r="A713" s="133">
        <v>45624</v>
      </c>
      <c r="B713" s="78">
        <v>23</v>
      </c>
      <c r="C713" s="79">
        <v>2207.9563521</v>
      </c>
      <c r="D713" s="79">
        <v>2214.3849235299999</v>
      </c>
      <c r="E713" s="79">
        <v>110.71924618</v>
      </c>
      <c r="F713" s="79">
        <v>110.71924618</v>
      </c>
    </row>
    <row r="714" spans="1:6" ht="12.75" customHeight="1" x14ac:dyDescent="0.2">
      <c r="A714" s="133">
        <v>45624</v>
      </c>
      <c r="B714" s="78">
        <v>24</v>
      </c>
      <c r="C714" s="79">
        <v>2165.4141007200001</v>
      </c>
      <c r="D714" s="79">
        <v>2172.8418408100001</v>
      </c>
      <c r="E714" s="79">
        <v>108.64209203999999</v>
      </c>
      <c r="F714" s="79">
        <v>108.64209203999999</v>
      </c>
    </row>
    <row r="715" spans="1:6" ht="12.75" customHeight="1" x14ac:dyDescent="0.2">
      <c r="A715" s="133">
        <v>45625</v>
      </c>
      <c r="B715" s="78">
        <v>1</v>
      </c>
      <c r="C715" s="79">
        <v>2182.8888729499999</v>
      </c>
      <c r="D715" s="79">
        <v>2195.5233970300001</v>
      </c>
      <c r="E715" s="79">
        <v>109.77616985</v>
      </c>
      <c r="F715" s="79">
        <v>109.77616985</v>
      </c>
    </row>
    <row r="716" spans="1:6" ht="12.75" customHeight="1" x14ac:dyDescent="0.2">
      <c r="A716" s="133">
        <v>45625</v>
      </c>
      <c r="B716" s="78">
        <v>2</v>
      </c>
      <c r="C716" s="79">
        <v>2242.6520750899999</v>
      </c>
      <c r="D716" s="79">
        <v>2243.4471505900001</v>
      </c>
      <c r="E716" s="79">
        <v>112.17235753</v>
      </c>
      <c r="F716" s="79">
        <v>112.17235753</v>
      </c>
    </row>
    <row r="717" spans="1:6" ht="12.75" customHeight="1" x14ac:dyDescent="0.2">
      <c r="A717" s="133">
        <v>45625</v>
      </c>
      <c r="B717" s="78">
        <v>3</v>
      </c>
      <c r="C717" s="79">
        <v>2240.5304684600001</v>
      </c>
      <c r="D717" s="79">
        <v>2245.4308582799999</v>
      </c>
      <c r="E717" s="79">
        <v>112.27154290999999</v>
      </c>
      <c r="F717" s="79">
        <v>112.27154290999999</v>
      </c>
    </row>
    <row r="718" spans="1:6" ht="12.75" customHeight="1" x14ac:dyDescent="0.2">
      <c r="A718" s="133">
        <v>45625</v>
      </c>
      <c r="B718" s="78">
        <v>4</v>
      </c>
      <c r="C718" s="79">
        <v>2241.5228683199998</v>
      </c>
      <c r="D718" s="79">
        <v>2265.0671721200001</v>
      </c>
      <c r="E718" s="79">
        <v>113.25335861000001</v>
      </c>
      <c r="F718" s="79">
        <v>113.25335861000001</v>
      </c>
    </row>
    <row r="719" spans="1:6" ht="12.75" customHeight="1" x14ac:dyDescent="0.2">
      <c r="A719" s="133">
        <v>45625</v>
      </c>
      <c r="B719" s="78">
        <v>5</v>
      </c>
      <c r="C719" s="79">
        <v>2195.6320197999999</v>
      </c>
      <c r="D719" s="79">
        <v>2240.2372829599999</v>
      </c>
      <c r="E719" s="79">
        <v>112.01186414999999</v>
      </c>
      <c r="F719" s="79">
        <v>112.01186414999999</v>
      </c>
    </row>
    <row r="720" spans="1:6" ht="12.75" customHeight="1" x14ac:dyDescent="0.2">
      <c r="A720" s="133">
        <v>45625</v>
      </c>
      <c r="B720" s="78">
        <v>6</v>
      </c>
      <c r="C720" s="79">
        <v>2221.2094854100001</v>
      </c>
      <c r="D720" s="79">
        <v>2246.1453945899998</v>
      </c>
      <c r="E720" s="79">
        <v>112.30726973</v>
      </c>
      <c r="F720" s="79">
        <v>112.30726973</v>
      </c>
    </row>
    <row r="721" spans="1:6" ht="12.75" customHeight="1" x14ac:dyDescent="0.2">
      <c r="A721" s="133">
        <v>45625</v>
      </c>
      <c r="B721" s="78">
        <v>7</v>
      </c>
      <c r="C721" s="79">
        <v>2173.8433774499999</v>
      </c>
      <c r="D721" s="79">
        <v>2190.9361522899999</v>
      </c>
      <c r="E721" s="79">
        <v>109.54680761</v>
      </c>
      <c r="F721" s="79">
        <v>109.54680761</v>
      </c>
    </row>
    <row r="722" spans="1:6" ht="12.75" customHeight="1" x14ac:dyDescent="0.2">
      <c r="A722" s="133">
        <v>45625</v>
      </c>
      <c r="B722" s="78">
        <v>8</v>
      </c>
      <c r="C722" s="79">
        <v>2271.1070457000001</v>
      </c>
      <c r="D722" s="79">
        <v>2278.5017164199999</v>
      </c>
      <c r="E722" s="79">
        <v>113.92508582000001</v>
      </c>
      <c r="F722" s="79">
        <v>113.92508582000001</v>
      </c>
    </row>
    <row r="723" spans="1:6" ht="12.75" customHeight="1" x14ac:dyDescent="0.2">
      <c r="A723" s="133">
        <v>45625</v>
      </c>
      <c r="B723" s="78">
        <v>9</v>
      </c>
      <c r="C723" s="79">
        <v>2299.1380844</v>
      </c>
      <c r="D723" s="79">
        <v>2306.4898928699999</v>
      </c>
      <c r="E723" s="79">
        <v>115.32449464</v>
      </c>
      <c r="F723" s="79">
        <v>115.32449464</v>
      </c>
    </row>
    <row r="724" spans="1:6" ht="12.75" customHeight="1" x14ac:dyDescent="0.2">
      <c r="A724" s="133">
        <v>45625</v>
      </c>
      <c r="B724" s="78">
        <v>10</v>
      </c>
      <c r="C724" s="79">
        <v>2333.3863458400001</v>
      </c>
      <c r="D724" s="79">
        <v>2324.8902518199998</v>
      </c>
      <c r="E724" s="79">
        <v>116.24451259</v>
      </c>
      <c r="F724" s="79">
        <v>116.24451259</v>
      </c>
    </row>
    <row r="725" spans="1:6" ht="12.75" customHeight="1" x14ac:dyDescent="0.2">
      <c r="A725" s="133">
        <v>45625</v>
      </c>
      <c r="B725" s="78">
        <v>11</v>
      </c>
      <c r="C725" s="79">
        <v>2377.0172072300002</v>
      </c>
      <c r="D725" s="79">
        <v>2348.9327854200001</v>
      </c>
      <c r="E725" s="79">
        <v>117.44663927000001</v>
      </c>
      <c r="F725" s="79">
        <v>117.44663927000001</v>
      </c>
    </row>
    <row r="726" spans="1:6" ht="12.75" customHeight="1" x14ac:dyDescent="0.2">
      <c r="A726" s="133">
        <v>45625</v>
      </c>
      <c r="B726" s="78">
        <v>12</v>
      </c>
      <c r="C726" s="79">
        <v>2376.4405966499999</v>
      </c>
      <c r="D726" s="79">
        <v>2355.9164005100001</v>
      </c>
      <c r="E726" s="79">
        <v>117.79582003</v>
      </c>
      <c r="F726" s="79">
        <v>117.79582003</v>
      </c>
    </row>
    <row r="727" spans="1:6" ht="12.75" customHeight="1" x14ac:dyDescent="0.2">
      <c r="A727" s="133">
        <v>45625</v>
      </c>
      <c r="B727" s="78">
        <v>13</v>
      </c>
      <c r="C727" s="79">
        <v>2352.1117151499998</v>
      </c>
      <c r="D727" s="79">
        <v>2351.2029711</v>
      </c>
      <c r="E727" s="79">
        <v>117.56014856</v>
      </c>
      <c r="F727" s="79">
        <v>117.56014856</v>
      </c>
    </row>
    <row r="728" spans="1:6" ht="12.75" customHeight="1" x14ac:dyDescent="0.2">
      <c r="A728" s="133">
        <v>45625</v>
      </c>
      <c r="B728" s="78">
        <v>14</v>
      </c>
      <c r="C728" s="79">
        <v>2377.7515395</v>
      </c>
      <c r="D728" s="79">
        <v>2370.4186688499999</v>
      </c>
      <c r="E728" s="79">
        <v>118.52093343999999</v>
      </c>
      <c r="F728" s="79">
        <v>118.52093343999999</v>
      </c>
    </row>
    <row r="729" spans="1:6" ht="12.75" customHeight="1" x14ac:dyDescent="0.2">
      <c r="A729" s="133">
        <v>45625</v>
      </c>
      <c r="B729" s="78">
        <v>15</v>
      </c>
      <c r="C729" s="79">
        <v>2392.4403793800002</v>
      </c>
      <c r="D729" s="79">
        <v>2358.4434924000002</v>
      </c>
      <c r="E729" s="79">
        <v>117.92217462000001</v>
      </c>
      <c r="F729" s="79">
        <v>117.92217462000001</v>
      </c>
    </row>
    <row r="730" spans="1:6" ht="12.75" customHeight="1" x14ac:dyDescent="0.2">
      <c r="A730" s="133">
        <v>45625</v>
      </c>
      <c r="B730" s="78">
        <v>16</v>
      </c>
      <c r="C730" s="79">
        <v>2371.8796332699999</v>
      </c>
      <c r="D730" s="79">
        <v>2365.9861146600001</v>
      </c>
      <c r="E730" s="79">
        <v>118.29930573</v>
      </c>
      <c r="F730" s="79">
        <v>118.29930573</v>
      </c>
    </row>
    <row r="731" spans="1:6" ht="12.75" customHeight="1" x14ac:dyDescent="0.2">
      <c r="A731" s="133">
        <v>45625</v>
      </c>
      <c r="B731" s="78">
        <v>17</v>
      </c>
      <c r="C731" s="79">
        <v>2371.7463520599999</v>
      </c>
      <c r="D731" s="79">
        <v>2371.1352750199999</v>
      </c>
      <c r="E731" s="79">
        <v>118.55676375</v>
      </c>
      <c r="F731" s="79">
        <v>118.55676375</v>
      </c>
    </row>
    <row r="732" spans="1:6" ht="12.75" customHeight="1" x14ac:dyDescent="0.2">
      <c r="A732" s="133">
        <v>45625</v>
      </c>
      <c r="B732" s="78">
        <v>18</v>
      </c>
      <c r="C732" s="79">
        <v>2355.5197772400002</v>
      </c>
      <c r="D732" s="79">
        <v>2351.5025695099998</v>
      </c>
      <c r="E732" s="79">
        <v>117.57512848</v>
      </c>
      <c r="F732" s="79">
        <v>117.57512848</v>
      </c>
    </row>
    <row r="733" spans="1:6" ht="12.75" customHeight="1" x14ac:dyDescent="0.2">
      <c r="A733" s="133">
        <v>45625</v>
      </c>
      <c r="B733" s="78">
        <v>19</v>
      </c>
      <c r="C733" s="79">
        <v>2325.83232576</v>
      </c>
      <c r="D733" s="79">
        <v>2327.4252540900002</v>
      </c>
      <c r="E733" s="79">
        <v>116.3712627</v>
      </c>
      <c r="F733" s="79">
        <v>116.3712627</v>
      </c>
    </row>
    <row r="734" spans="1:6" ht="12.75" customHeight="1" x14ac:dyDescent="0.2">
      <c r="A734" s="133">
        <v>45625</v>
      </c>
      <c r="B734" s="78">
        <v>20</v>
      </c>
      <c r="C734" s="79">
        <v>2348.8035608499999</v>
      </c>
      <c r="D734" s="79">
        <v>2345.0202178899999</v>
      </c>
      <c r="E734" s="79">
        <v>117.25101089</v>
      </c>
      <c r="F734" s="79">
        <v>117.25101089</v>
      </c>
    </row>
    <row r="735" spans="1:6" ht="12.75" customHeight="1" x14ac:dyDescent="0.2">
      <c r="A735" s="133">
        <v>45625</v>
      </c>
      <c r="B735" s="78">
        <v>21</v>
      </c>
      <c r="C735" s="79">
        <v>2321.0574265999999</v>
      </c>
      <c r="D735" s="79">
        <v>2325.6044699600002</v>
      </c>
      <c r="E735" s="79">
        <v>116.28022350000001</v>
      </c>
      <c r="F735" s="79">
        <v>116.28022350000001</v>
      </c>
    </row>
    <row r="736" spans="1:6" ht="12.75" customHeight="1" x14ac:dyDescent="0.2">
      <c r="A736" s="133">
        <v>45625</v>
      </c>
      <c r="B736" s="78">
        <v>22</v>
      </c>
      <c r="C736" s="79">
        <v>2276.1791211</v>
      </c>
      <c r="D736" s="79">
        <v>2281.6088377599999</v>
      </c>
      <c r="E736" s="79">
        <v>114.08044189</v>
      </c>
      <c r="F736" s="79">
        <v>114.08044189</v>
      </c>
    </row>
    <row r="737" spans="1:6" ht="12.75" customHeight="1" x14ac:dyDescent="0.2">
      <c r="A737" s="133">
        <v>45625</v>
      </c>
      <c r="B737" s="78">
        <v>23</v>
      </c>
      <c r="C737" s="79">
        <v>2211.04343948</v>
      </c>
      <c r="D737" s="79">
        <v>2219.2326978400001</v>
      </c>
      <c r="E737" s="79">
        <v>110.96163489</v>
      </c>
      <c r="F737" s="79">
        <v>110.96163489</v>
      </c>
    </row>
    <row r="738" spans="1:6" ht="12.75" customHeight="1" x14ac:dyDescent="0.2">
      <c r="A738" s="133">
        <v>45625</v>
      </c>
      <c r="B738" s="78">
        <v>24</v>
      </c>
      <c r="C738" s="79">
        <v>2216.61419462</v>
      </c>
      <c r="D738" s="79">
        <v>2223.4149081400001</v>
      </c>
      <c r="E738" s="79">
        <v>111.17074540999999</v>
      </c>
      <c r="F738" s="79">
        <v>111.17074540999999</v>
      </c>
    </row>
    <row r="739" spans="1:6" ht="12.75" customHeight="1" x14ac:dyDescent="0.2">
      <c r="A739" s="133">
        <v>45626</v>
      </c>
      <c r="B739" s="78">
        <v>1</v>
      </c>
      <c r="C739" s="79">
        <v>2325.6520464700002</v>
      </c>
      <c r="D739" s="79">
        <v>2348.3063825899999</v>
      </c>
      <c r="E739" s="79">
        <v>117.41531913</v>
      </c>
      <c r="F739" s="79">
        <v>117.41531913</v>
      </c>
    </row>
    <row r="740" spans="1:6" ht="12.75" customHeight="1" x14ac:dyDescent="0.2">
      <c r="A740" s="133">
        <v>45626</v>
      </c>
      <c r="B740" s="78">
        <v>2</v>
      </c>
      <c r="C740" s="79">
        <v>2331.0166478400001</v>
      </c>
      <c r="D740" s="79">
        <v>2362.9598260500002</v>
      </c>
      <c r="E740" s="79">
        <v>118.1479913</v>
      </c>
      <c r="F740" s="79">
        <v>118.1479913</v>
      </c>
    </row>
    <row r="741" spans="1:6" ht="12.75" customHeight="1" x14ac:dyDescent="0.2">
      <c r="A741" s="133">
        <v>45626</v>
      </c>
      <c r="B741" s="78">
        <v>3</v>
      </c>
      <c r="C741" s="79">
        <v>2356.8817205800001</v>
      </c>
      <c r="D741" s="79">
        <v>2394.7983872499999</v>
      </c>
      <c r="E741" s="79">
        <v>119.73991936</v>
      </c>
      <c r="F741" s="79">
        <v>119.73991936</v>
      </c>
    </row>
    <row r="742" spans="1:6" ht="12.75" customHeight="1" x14ac:dyDescent="0.2">
      <c r="A742" s="133">
        <v>45626</v>
      </c>
      <c r="B742" s="78">
        <v>4</v>
      </c>
      <c r="C742" s="79">
        <v>2349.51060947</v>
      </c>
      <c r="D742" s="79">
        <v>2342.1717521199998</v>
      </c>
      <c r="E742" s="79">
        <v>117.10858761</v>
      </c>
      <c r="F742" s="79">
        <v>117.10858761</v>
      </c>
    </row>
    <row r="743" spans="1:6" ht="12.75" customHeight="1" x14ac:dyDescent="0.2">
      <c r="A743" s="133">
        <v>45626</v>
      </c>
      <c r="B743" s="78">
        <v>5</v>
      </c>
      <c r="C743" s="79">
        <v>2424.1621750999998</v>
      </c>
      <c r="D743" s="79">
        <v>2414.9122875600001</v>
      </c>
      <c r="E743" s="79">
        <v>120.74561438000001</v>
      </c>
      <c r="F743" s="79">
        <v>120.74561438000001</v>
      </c>
    </row>
    <row r="744" spans="1:6" ht="12.75" customHeight="1" x14ac:dyDescent="0.2">
      <c r="A744" s="133">
        <v>45626</v>
      </c>
      <c r="B744" s="78">
        <v>6</v>
      </c>
      <c r="C744" s="79">
        <v>2414.8579595400001</v>
      </c>
      <c r="D744" s="79">
        <v>2415.2534408699998</v>
      </c>
      <c r="E744" s="79">
        <v>120.76267204</v>
      </c>
      <c r="F744" s="79">
        <v>120.76267204</v>
      </c>
    </row>
    <row r="745" spans="1:6" ht="12.75" customHeight="1" x14ac:dyDescent="0.2">
      <c r="A745" s="133">
        <v>45626</v>
      </c>
      <c r="B745" s="78">
        <v>7</v>
      </c>
      <c r="C745" s="79">
        <v>2406.78911019</v>
      </c>
      <c r="D745" s="79">
        <v>2406.2639597399998</v>
      </c>
      <c r="E745" s="79">
        <v>120.31319799000001</v>
      </c>
      <c r="F745" s="79">
        <v>120.31319799000001</v>
      </c>
    </row>
    <row r="746" spans="1:6" ht="12.75" customHeight="1" x14ac:dyDescent="0.2">
      <c r="A746" s="133">
        <v>45626</v>
      </c>
      <c r="B746" s="78">
        <v>8</v>
      </c>
      <c r="C746" s="79">
        <v>2393.5213635599998</v>
      </c>
      <c r="D746" s="79">
        <v>2391.9429879899999</v>
      </c>
      <c r="E746" s="79">
        <v>119.59714940000001</v>
      </c>
      <c r="F746" s="79">
        <v>119.59714940000001</v>
      </c>
    </row>
    <row r="747" spans="1:6" ht="12.75" customHeight="1" x14ac:dyDescent="0.2">
      <c r="A747" s="133">
        <v>45626</v>
      </c>
      <c r="B747" s="78">
        <v>9</v>
      </c>
      <c r="C747" s="79">
        <v>2390.3681446400001</v>
      </c>
      <c r="D747" s="79">
        <v>2391.4101167200001</v>
      </c>
      <c r="E747" s="79">
        <v>119.57050584</v>
      </c>
      <c r="F747" s="79">
        <v>119.57050584</v>
      </c>
    </row>
    <row r="748" spans="1:6" ht="12.75" customHeight="1" x14ac:dyDescent="0.2">
      <c r="A748" s="133">
        <v>45626</v>
      </c>
      <c r="B748" s="78">
        <v>10</v>
      </c>
      <c r="C748" s="79">
        <v>2377.4749189700001</v>
      </c>
      <c r="D748" s="79">
        <v>2377.5996957699999</v>
      </c>
      <c r="E748" s="79">
        <v>118.87998478999999</v>
      </c>
      <c r="F748" s="79">
        <v>118.87998478999999</v>
      </c>
    </row>
    <row r="749" spans="1:6" ht="12.75" customHeight="1" x14ac:dyDescent="0.2">
      <c r="A749" s="133">
        <v>45626</v>
      </c>
      <c r="B749" s="78">
        <v>11</v>
      </c>
      <c r="C749" s="79">
        <v>2378.5114181200001</v>
      </c>
      <c r="D749" s="79">
        <v>2379.2617627200002</v>
      </c>
      <c r="E749" s="79">
        <v>118.96308814</v>
      </c>
      <c r="F749" s="79">
        <v>118.96308814</v>
      </c>
    </row>
    <row r="750" spans="1:6" ht="12.75" customHeight="1" x14ac:dyDescent="0.2">
      <c r="A750" s="133">
        <v>45626</v>
      </c>
      <c r="B750" s="78">
        <v>12</v>
      </c>
      <c r="C750" s="79">
        <v>2384.0880102400001</v>
      </c>
      <c r="D750" s="79">
        <v>2387.6646525800002</v>
      </c>
      <c r="E750" s="79">
        <v>119.38323262999999</v>
      </c>
      <c r="F750" s="79">
        <v>119.38323262999999</v>
      </c>
    </row>
    <row r="751" spans="1:6" ht="12.75" customHeight="1" x14ac:dyDescent="0.2">
      <c r="A751" s="133">
        <v>45626</v>
      </c>
      <c r="B751" s="78">
        <v>13</v>
      </c>
      <c r="C751" s="79">
        <v>2394.7520756700001</v>
      </c>
      <c r="D751" s="79">
        <v>2397.47452088</v>
      </c>
      <c r="E751" s="79">
        <v>119.87372603999999</v>
      </c>
      <c r="F751" s="79">
        <v>119.87372603999999</v>
      </c>
    </row>
    <row r="752" spans="1:6" ht="12.75" customHeight="1" x14ac:dyDescent="0.2">
      <c r="A752" s="133">
        <v>45626</v>
      </c>
      <c r="B752" s="78">
        <v>14</v>
      </c>
      <c r="C752" s="79">
        <v>2399.1323529400001</v>
      </c>
      <c r="D752" s="79">
        <v>2401.5955429599999</v>
      </c>
      <c r="E752" s="79">
        <v>120.07977715</v>
      </c>
      <c r="F752" s="79">
        <v>120.07977715</v>
      </c>
    </row>
    <row r="753" spans="1:6" ht="12.75" customHeight="1" x14ac:dyDescent="0.2">
      <c r="A753" s="133">
        <v>45626</v>
      </c>
      <c r="B753" s="78">
        <v>15</v>
      </c>
      <c r="C753" s="79">
        <v>2391.6711429299999</v>
      </c>
      <c r="D753" s="79">
        <v>2388.7989714400001</v>
      </c>
      <c r="E753" s="79">
        <v>119.43994857</v>
      </c>
      <c r="F753" s="79">
        <v>119.43994857</v>
      </c>
    </row>
    <row r="754" spans="1:6" ht="12.75" customHeight="1" x14ac:dyDescent="0.2">
      <c r="A754" s="133">
        <v>45626</v>
      </c>
      <c r="B754" s="78">
        <v>16</v>
      </c>
      <c r="C754" s="79">
        <v>2366.6268175199998</v>
      </c>
      <c r="D754" s="79">
        <v>2363.5760495599998</v>
      </c>
      <c r="E754" s="79">
        <v>118.17880248</v>
      </c>
      <c r="F754" s="79">
        <v>118.17880248</v>
      </c>
    </row>
    <row r="755" spans="1:6" ht="12.75" customHeight="1" x14ac:dyDescent="0.2">
      <c r="A755" s="133">
        <v>45626</v>
      </c>
      <c r="B755" s="78">
        <v>17</v>
      </c>
      <c r="C755" s="79">
        <v>2383.5299122900001</v>
      </c>
      <c r="D755" s="79">
        <v>2378.9632080000001</v>
      </c>
      <c r="E755" s="79">
        <v>118.94816040000001</v>
      </c>
      <c r="F755" s="79">
        <v>118.94816040000001</v>
      </c>
    </row>
    <row r="756" spans="1:6" ht="12.75" customHeight="1" x14ac:dyDescent="0.2">
      <c r="A756" s="133">
        <v>45626</v>
      </c>
      <c r="B756" s="78">
        <v>18</v>
      </c>
      <c r="C756" s="79">
        <v>2364.6911451699998</v>
      </c>
      <c r="D756" s="79">
        <v>2364.64724716</v>
      </c>
      <c r="E756" s="79">
        <v>118.23236236</v>
      </c>
      <c r="F756" s="79">
        <v>118.23236236</v>
      </c>
    </row>
    <row r="757" spans="1:6" ht="12.75" customHeight="1" x14ac:dyDescent="0.2">
      <c r="A757" s="133">
        <v>45626</v>
      </c>
      <c r="B757" s="78">
        <v>19</v>
      </c>
      <c r="C757" s="79">
        <v>2363.08430881</v>
      </c>
      <c r="D757" s="79">
        <v>2365.8362728299999</v>
      </c>
      <c r="E757" s="79">
        <v>118.29181364</v>
      </c>
      <c r="F757" s="79">
        <v>118.29181364</v>
      </c>
    </row>
    <row r="758" spans="1:6" ht="12.75" customHeight="1" x14ac:dyDescent="0.2">
      <c r="A758" s="133">
        <v>45626</v>
      </c>
      <c r="B758" s="78">
        <v>20</v>
      </c>
      <c r="C758" s="79">
        <v>2356.3047811699998</v>
      </c>
      <c r="D758" s="79">
        <v>2361.7602373700001</v>
      </c>
      <c r="E758" s="79">
        <v>118.08801187</v>
      </c>
      <c r="F758" s="79">
        <v>118.08801187</v>
      </c>
    </row>
    <row r="759" spans="1:6" ht="12.75" customHeight="1" x14ac:dyDescent="0.2">
      <c r="A759" s="133">
        <v>45626</v>
      </c>
      <c r="B759" s="78">
        <v>21</v>
      </c>
      <c r="C759" s="79">
        <v>2354.2942105699999</v>
      </c>
      <c r="D759" s="79">
        <v>2362.1582882399998</v>
      </c>
      <c r="E759" s="79">
        <v>118.10791441000001</v>
      </c>
      <c r="F759" s="79">
        <v>118.10791441000001</v>
      </c>
    </row>
    <row r="760" spans="1:6" ht="12.75" customHeight="1" x14ac:dyDescent="0.2">
      <c r="A760" s="133">
        <v>45626</v>
      </c>
      <c r="B760" s="78">
        <v>22</v>
      </c>
      <c r="C760" s="79">
        <v>2298.0903199899999</v>
      </c>
      <c r="D760" s="79">
        <v>2303.8755627800001</v>
      </c>
      <c r="E760" s="79">
        <v>115.19377814000001</v>
      </c>
      <c r="F760" s="79">
        <v>115.19377814000001</v>
      </c>
    </row>
    <row r="761" spans="1:6" ht="12.75" customHeight="1" x14ac:dyDescent="0.2">
      <c r="A761" s="133">
        <v>45626</v>
      </c>
      <c r="B761" s="78">
        <v>23</v>
      </c>
      <c r="C761" s="79">
        <v>2253.5262837099999</v>
      </c>
      <c r="D761" s="79">
        <v>2261.8449203499999</v>
      </c>
      <c r="E761" s="79">
        <v>113.09224602</v>
      </c>
      <c r="F761" s="79">
        <v>113.09224602</v>
      </c>
    </row>
    <row r="762" spans="1:6" ht="12.75" customHeight="1" x14ac:dyDescent="0.2">
      <c r="A762" s="133">
        <v>45626</v>
      </c>
      <c r="B762" s="78">
        <v>24</v>
      </c>
      <c r="C762" s="79">
        <v>2253.8947778299998</v>
      </c>
      <c r="D762" s="79">
        <v>2261.1529231700001</v>
      </c>
      <c r="E762" s="79">
        <v>113.05764616</v>
      </c>
      <c r="F762" s="79">
        <v>113.05764616</v>
      </c>
    </row>
  </sheetData>
  <mergeCells count="33">
    <mergeCell ref="A35:B35"/>
    <mergeCell ref="A36:B36"/>
    <mergeCell ref="A37:B37"/>
    <mergeCell ref="A40:A41"/>
    <mergeCell ref="B40:B41"/>
    <mergeCell ref="A34:B34"/>
    <mergeCell ref="A21:B21"/>
    <mergeCell ref="A22:B22"/>
    <mergeCell ref="A23:B23"/>
    <mergeCell ref="A24:B24"/>
    <mergeCell ref="A25:B25"/>
    <mergeCell ref="A26:B26"/>
    <mergeCell ref="A27:B27"/>
    <mergeCell ref="A28:B28"/>
    <mergeCell ref="A30:B30"/>
    <mergeCell ref="A31:B31"/>
    <mergeCell ref="A33:B33"/>
    <mergeCell ref="A20:B20"/>
    <mergeCell ref="A4:B4"/>
    <mergeCell ref="A5:B5"/>
    <mergeCell ref="A6:B6"/>
    <mergeCell ref="A7:B7"/>
    <mergeCell ref="A8:B8"/>
    <mergeCell ref="A10:B10"/>
    <mergeCell ref="A15:B15"/>
    <mergeCell ref="A16:B16"/>
    <mergeCell ref="A17:B17"/>
    <mergeCell ref="A18:B18"/>
    <mergeCell ref="A19:B19"/>
    <mergeCell ref="A11:B11"/>
    <mergeCell ref="A12:B12"/>
    <mergeCell ref="A13:B13"/>
    <mergeCell ref="A14:B14"/>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Equation.3" shapeId="7209" r:id="rId4">
          <objectPr defaultSize="0" autoPict="0" r:id="rId5">
            <anchor moveWithCells="1" sizeWithCells="1">
              <from>
                <xdr:col>2</xdr:col>
                <xdr:colOff>0</xdr:colOff>
                <xdr:row>18</xdr:row>
                <xdr:rowOff>9525</xdr:rowOff>
              </from>
              <to>
                <xdr:col>2</xdr:col>
                <xdr:colOff>685800</xdr:colOff>
                <xdr:row>19</xdr:row>
                <xdr:rowOff>9525</xdr:rowOff>
              </to>
            </anchor>
          </objectPr>
        </oleObject>
      </mc:Choice>
      <mc:Fallback>
        <oleObject progId="Equation.3" shapeId="7209" r:id="rId4"/>
      </mc:Fallback>
    </mc:AlternateContent>
    <mc:AlternateContent xmlns:mc="http://schemas.openxmlformats.org/markup-compatibility/2006">
      <mc:Choice Requires="x14">
        <oleObject progId="Equation.3" shapeId="7210" r:id="rId6">
          <objectPr defaultSize="0" autoPict="0" r:id="rId7">
            <anchor moveWithCells="1" sizeWithCells="1">
              <from>
                <xdr:col>2</xdr:col>
                <xdr:colOff>0</xdr:colOff>
                <xdr:row>19</xdr:row>
                <xdr:rowOff>0</xdr:rowOff>
              </from>
              <to>
                <xdr:col>2</xdr:col>
                <xdr:colOff>571500</xdr:colOff>
                <xdr:row>20</xdr:row>
                <xdr:rowOff>9525</xdr:rowOff>
              </to>
            </anchor>
          </objectPr>
        </oleObject>
      </mc:Choice>
      <mc:Fallback>
        <oleObject progId="Equation.3" shapeId="7210" r:id="rId6"/>
      </mc:Fallback>
    </mc:AlternateContent>
    <mc:AlternateContent xmlns:mc="http://schemas.openxmlformats.org/markup-compatibility/2006">
      <mc:Choice Requires="x14">
        <oleObject progId="Equation.3" shapeId="7211" r:id="rId8">
          <objectPr defaultSize="0" autoPict="0" r:id="rId9">
            <anchor moveWithCells="1" sizeWithCells="1">
              <from>
                <xdr:col>2</xdr:col>
                <xdr:colOff>0</xdr:colOff>
                <xdr:row>20</xdr:row>
                <xdr:rowOff>0</xdr:rowOff>
              </from>
              <to>
                <xdr:col>2</xdr:col>
                <xdr:colOff>571500</xdr:colOff>
                <xdr:row>21</xdr:row>
                <xdr:rowOff>9525</xdr:rowOff>
              </to>
            </anchor>
          </objectPr>
        </oleObject>
      </mc:Choice>
      <mc:Fallback>
        <oleObject progId="Equation.3" shapeId="7211" r:id="rId8"/>
      </mc:Fallback>
    </mc:AlternateContent>
    <mc:AlternateContent xmlns:mc="http://schemas.openxmlformats.org/markup-compatibility/2006">
      <mc:Choice Requires="x14">
        <oleObject progId="Equation.3" shapeId="7212" r:id="rId10">
          <objectPr defaultSize="0" autoPict="0" r:id="rId11">
            <anchor moveWithCells="1" sizeWithCells="1">
              <from>
                <xdr:col>2</xdr:col>
                <xdr:colOff>0</xdr:colOff>
                <xdr:row>17</xdr:row>
                <xdr:rowOff>0</xdr:rowOff>
              </from>
              <to>
                <xdr:col>2</xdr:col>
                <xdr:colOff>571500</xdr:colOff>
                <xdr:row>18</xdr:row>
                <xdr:rowOff>9525</xdr:rowOff>
              </to>
            </anchor>
          </objectPr>
        </oleObject>
      </mc:Choice>
      <mc:Fallback>
        <oleObject progId="Equation.3" shapeId="7212" r:id="rId10"/>
      </mc:Fallback>
    </mc:AlternateContent>
    <mc:AlternateContent xmlns:mc="http://schemas.openxmlformats.org/markup-compatibility/2006">
      <mc:Choice Requires="x14">
        <oleObject progId="Equation.3" shapeId="7213" r:id="rId12">
          <objectPr defaultSize="0" autoPict="0" r:id="rId13">
            <anchor moveWithCells="1" sizeWithCells="1">
              <from>
                <xdr:col>2</xdr:col>
                <xdr:colOff>57150</xdr:colOff>
                <xdr:row>29</xdr:row>
                <xdr:rowOff>190500</xdr:rowOff>
              </from>
              <to>
                <xdr:col>2</xdr:col>
                <xdr:colOff>666750</xdr:colOff>
                <xdr:row>29</xdr:row>
                <xdr:rowOff>447675</xdr:rowOff>
              </to>
            </anchor>
          </objectPr>
        </oleObject>
      </mc:Choice>
      <mc:Fallback>
        <oleObject progId="Equation.3" shapeId="7213" r:id="rId12"/>
      </mc:Fallback>
    </mc:AlternateContent>
    <mc:AlternateContent xmlns:mc="http://schemas.openxmlformats.org/markup-compatibility/2006">
      <mc:Choice Requires="x14">
        <oleObject progId="Equation.3" shapeId="7214" r:id="rId14">
          <objectPr defaultSize="0" autoPict="0" r:id="rId15">
            <anchor moveWithCells="1" sizeWithCells="1">
              <from>
                <xdr:col>2</xdr:col>
                <xdr:colOff>295275</xdr:colOff>
                <xdr:row>41</xdr:row>
                <xdr:rowOff>38100</xdr:rowOff>
              </from>
              <to>
                <xdr:col>2</xdr:col>
                <xdr:colOff>1047750</xdr:colOff>
                <xdr:row>42</xdr:row>
                <xdr:rowOff>0</xdr:rowOff>
              </to>
            </anchor>
          </objectPr>
        </oleObject>
      </mc:Choice>
      <mc:Fallback>
        <oleObject progId="Equation.3" shapeId="7214" r:id="rId14"/>
      </mc:Fallback>
    </mc:AlternateContent>
    <mc:AlternateContent xmlns:mc="http://schemas.openxmlformats.org/markup-compatibility/2006">
      <mc:Choice Requires="x14">
        <oleObject progId="Equation.3" shapeId="7215" r:id="rId16">
          <objectPr defaultSize="0" autoPict="0" r:id="rId17">
            <anchor moveWithCells="1" sizeWithCells="1">
              <from>
                <xdr:col>3</xdr:col>
                <xdr:colOff>104775</xdr:colOff>
                <xdr:row>41</xdr:row>
                <xdr:rowOff>47625</xdr:rowOff>
              </from>
              <to>
                <xdr:col>3</xdr:col>
                <xdr:colOff>923925</xdr:colOff>
                <xdr:row>42</xdr:row>
                <xdr:rowOff>0</xdr:rowOff>
              </to>
            </anchor>
          </objectPr>
        </oleObject>
      </mc:Choice>
      <mc:Fallback>
        <oleObject progId="Equation.3" shapeId="7215" r:id="rId16"/>
      </mc:Fallback>
    </mc:AlternateContent>
    <mc:AlternateContent xmlns:mc="http://schemas.openxmlformats.org/markup-compatibility/2006">
      <mc:Choice Requires="x14">
        <oleObject progId="Equation.3" shapeId="7216" r:id="rId18">
          <objectPr defaultSize="0" autoPict="0" r:id="rId19">
            <anchor moveWithCells="1" sizeWithCells="1">
              <from>
                <xdr:col>2</xdr:col>
                <xdr:colOff>38100</xdr:colOff>
                <xdr:row>32</xdr:row>
                <xdr:rowOff>19050</xdr:rowOff>
              </from>
              <to>
                <xdr:col>2</xdr:col>
                <xdr:colOff>314325</xdr:colOff>
                <xdr:row>32</xdr:row>
                <xdr:rowOff>238125</xdr:rowOff>
              </to>
            </anchor>
          </objectPr>
        </oleObject>
      </mc:Choice>
      <mc:Fallback>
        <oleObject progId="Equation.3" shapeId="7216" r:id="rId18"/>
      </mc:Fallback>
    </mc:AlternateContent>
    <mc:AlternateContent xmlns:mc="http://schemas.openxmlformats.org/markup-compatibility/2006">
      <mc:Choice Requires="x14">
        <oleObject progId="Equation.3" shapeId="7217" r:id="rId20">
          <objectPr defaultSize="0" autoPict="0" r:id="rId21">
            <anchor moveWithCells="1" sizeWithCells="1">
              <from>
                <xdr:col>2</xdr:col>
                <xdr:colOff>28575</xdr:colOff>
                <xdr:row>32</xdr:row>
                <xdr:rowOff>219075</xdr:rowOff>
              </from>
              <to>
                <xdr:col>2</xdr:col>
                <xdr:colOff>533400</xdr:colOff>
                <xdr:row>34</xdr:row>
                <xdr:rowOff>19050</xdr:rowOff>
              </to>
            </anchor>
          </objectPr>
        </oleObject>
      </mc:Choice>
      <mc:Fallback>
        <oleObject progId="Equation.3" shapeId="7217" r:id="rId20"/>
      </mc:Fallback>
    </mc:AlternateContent>
    <mc:AlternateContent xmlns:mc="http://schemas.openxmlformats.org/markup-compatibility/2006">
      <mc:Choice Requires="x14">
        <oleObject progId="Equation.3" shapeId="7218" r:id="rId22">
          <objectPr defaultSize="0" autoPict="0" r:id="rId23">
            <anchor moveWithCells="1" sizeWithCells="1">
              <from>
                <xdr:col>2</xdr:col>
                <xdr:colOff>19050</xdr:colOff>
                <xdr:row>33</xdr:row>
                <xdr:rowOff>161925</xdr:rowOff>
              </from>
              <to>
                <xdr:col>2</xdr:col>
                <xdr:colOff>657225</xdr:colOff>
                <xdr:row>35</xdr:row>
                <xdr:rowOff>19050</xdr:rowOff>
              </to>
            </anchor>
          </objectPr>
        </oleObject>
      </mc:Choice>
      <mc:Fallback>
        <oleObject progId="Equation.3" shapeId="7218" r:id="rId22"/>
      </mc:Fallback>
    </mc:AlternateContent>
    <mc:AlternateContent xmlns:mc="http://schemas.openxmlformats.org/markup-compatibility/2006">
      <mc:Choice Requires="x14">
        <oleObject progId="Equation.3" shapeId="7219" r:id="rId24">
          <objectPr defaultSize="0" autoPict="0" r:id="rId25">
            <anchor moveWithCells="1" sizeWithCells="1">
              <from>
                <xdr:col>2</xdr:col>
                <xdr:colOff>28575</xdr:colOff>
                <xdr:row>34</xdr:row>
                <xdr:rowOff>171450</xdr:rowOff>
              </from>
              <to>
                <xdr:col>2</xdr:col>
                <xdr:colOff>495300</xdr:colOff>
                <xdr:row>36</xdr:row>
                <xdr:rowOff>28575</xdr:rowOff>
              </to>
            </anchor>
          </objectPr>
        </oleObject>
      </mc:Choice>
      <mc:Fallback>
        <oleObject progId="Equation.3" shapeId="7219" r:id="rId24"/>
      </mc:Fallback>
    </mc:AlternateContent>
    <mc:AlternateContent xmlns:mc="http://schemas.openxmlformats.org/markup-compatibility/2006">
      <mc:Choice Requires="x14">
        <oleObject progId="Equation.3" shapeId="7220" r:id="rId26">
          <objectPr defaultSize="0" autoPict="0" r:id="rId27">
            <anchor moveWithCells="1" sizeWithCells="1">
              <from>
                <xdr:col>2</xdr:col>
                <xdr:colOff>57150</xdr:colOff>
                <xdr:row>35</xdr:row>
                <xdr:rowOff>180975</xdr:rowOff>
              </from>
              <to>
                <xdr:col>2</xdr:col>
                <xdr:colOff>552450</xdr:colOff>
                <xdr:row>37</xdr:row>
                <xdr:rowOff>38100</xdr:rowOff>
              </to>
            </anchor>
          </objectPr>
        </oleObject>
      </mc:Choice>
      <mc:Fallback>
        <oleObject progId="Equation.3" shapeId="7220" r:id="rId26"/>
      </mc:Fallback>
    </mc:AlternateContent>
    <mc:AlternateContent xmlns:mc="http://schemas.openxmlformats.org/markup-compatibility/2006">
      <mc:Choice Requires="x14">
        <oleObject progId="Equation.3" shapeId="7221" r:id="rId28">
          <objectPr defaultSize="0" autoPict="0" r:id="rId29">
            <anchor moveWithCells="1" sizeWithCells="1">
              <from>
                <xdr:col>4</xdr:col>
                <xdr:colOff>428625</xdr:colOff>
                <xdr:row>41</xdr:row>
                <xdr:rowOff>47625</xdr:rowOff>
              </from>
              <to>
                <xdr:col>4</xdr:col>
                <xdr:colOff>1400175</xdr:colOff>
                <xdr:row>42</xdr:row>
                <xdr:rowOff>0</xdr:rowOff>
              </to>
            </anchor>
          </objectPr>
        </oleObject>
      </mc:Choice>
      <mc:Fallback>
        <oleObject progId="Equation.3" shapeId="7221" r:id="rId28"/>
      </mc:Fallback>
    </mc:AlternateContent>
    <mc:AlternateContent xmlns:mc="http://schemas.openxmlformats.org/markup-compatibility/2006">
      <mc:Choice Requires="x14">
        <oleObject progId="Equation.3" shapeId="7222" r:id="rId30">
          <objectPr defaultSize="0" autoPict="0" r:id="rId31">
            <anchor moveWithCells="1" sizeWithCells="1">
              <from>
                <xdr:col>5</xdr:col>
                <xdr:colOff>457200</xdr:colOff>
                <xdr:row>41</xdr:row>
                <xdr:rowOff>95250</xdr:rowOff>
              </from>
              <to>
                <xdr:col>5</xdr:col>
                <xdr:colOff>1057275</xdr:colOff>
                <xdr:row>42</xdr:row>
                <xdr:rowOff>0</xdr:rowOff>
              </to>
            </anchor>
          </objectPr>
        </oleObject>
      </mc:Choice>
      <mc:Fallback>
        <oleObject progId="Equation.3" shapeId="7222" r:id="rId30"/>
      </mc:Fallback>
    </mc:AlternateContent>
    <mc:AlternateContent xmlns:mc="http://schemas.openxmlformats.org/markup-compatibility/2006">
      <mc:Choice Requires="x14">
        <oleObject progId="Equation.3" shapeId="7223" r:id="rId32">
          <objectPr defaultSize="0" autoPict="0" r:id="rId33">
            <anchor moveWithCells="1" sizeWithCells="1">
              <from>
                <xdr:col>2</xdr:col>
                <xdr:colOff>9525</xdr:colOff>
                <xdr:row>22</xdr:row>
                <xdr:rowOff>342900</xdr:rowOff>
              </from>
              <to>
                <xdr:col>2</xdr:col>
                <xdr:colOff>1038225</xdr:colOff>
                <xdr:row>22</xdr:row>
                <xdr:rowOff>619125</xdr:rowOff>
              </to>
            </anchor>
          </objectPr>
        </oleObject>
      </mc:Choice>
      <mc:Fallback>
        <oleObject progId="Equation.3" shapeId="7223" r:id="rId32"/>
      </mc:Fallback>
    </mc:AlternateContent>
    <mc:AlternateContent xmlns:mc="http://schemas.openxmlformats.org/markup-compatibility/2006">
      <mc:Choice Requires="x14">
        <oleObject progId="Equation.3" shapeId="7224" r:id="rId34">
          <objectPr defaultSize="0" autoPict="0" r:id="rId35">
            <anchor moveWithCells="1" sizeWithCells="1">
              <from>
                <xdr:col>2</xdr:col>
                <xdr:colOff>28575</xdr:colOff>
                <xdr:row>23</xdr:row>
                <xdr:rowOff>342900</xdr:rowOff>
              </from>
              <to>
                <xdr:col>2</xdr:col>
                <xdr:colOff>885825</xdr:colOff>
                <xdr:row>23</xdr:row>
                <xdr:rowOff>581025</xdr:rowOff>
              </to>
            </anchor>
          </objectPr>
        </oleObject>
      </mc:Choice>
      <mc:Fallback>
        <oleObject progId="Equation.3" shapeId="7224" r:id="rId34"/>
      </mc:Fallback>
    </mc:AlternateContent>
    <mc:AlternateContent xmlns:mc="http://schemas.openxmlformats.org/markup-compatibility/2006">
      <mc:Choice Requires="x14">
        <oleObject progId="Equation.3" shapeId="7225" r:id="rId36">
          <objectPr defaultSize="0" autoPict="0" r:id="rId37">
            <anchor moveWithCells="1" sizeWithCells="1">
              <from>
                <xdr:col>2</xdr:col>
                <xdr:colOff>9525</xdr:colOff>
                <xdr:row>24</xdr:row>
                <xdr:rowOff>19050</xdr:rowOff>
              </from>
              <to>
                <xdr:col>2</xdr:col>
                <xdr:colOff>1047750</xdr:colOff>
                <xdr:row>25</xdr:row>
                <xdr:rowOff>0</xdr:rowOff>
              </to>
            </anchor>
          </objectPr>
        </oleObject>
      </mc:Choice>
      <mc:Fallback>
        <oleObject progId="Equation.3" shapeId="7225" r:id="rId36"/>
      </mc:Fallback>
    </mc:AlternateContent>
    <mc:AlternateContent xmlns:mc="http://schemas.openxmlformats.org/markup-compatibility/2006">
      <mc:Choice Requires="x14">
        <oleObject progId="Equation.3" shapeId="7226" r:id="rId38">
          <objectPr defaultSize="0" autoPict="0" r:id="rId39">
            <anchor moveWithCells="1" sizeWithCells="1">
              <from>
                <xdr:col>2</xdr:col>
                <xdr:colOff>19050</xdr:colOff>
                <xdr:row>25</xdr:row>
                <xdr:rowOff>19050</xdr:rowOff>
              </from>
              <to>
                <xdr:col>2</xdr:col>
                <xdr:colOff>1066800</xdr:colOff>
                <xdr:row>26</xdr:row>
                <xdr:rowOff>0</xdr:rowOff>
              </to>
            </anchor>
          </objectPr>
        </oleObject>
      </mc:Choice>
      <mc:Fallback>
        <oleObject progId="Equation.3" shapeId="7226" r:id="rId38"/>
      </mc:Fallback>
    </mc:AlternateContent>
    <mc:AlternateContent xmlns:mc="http://schemas.openxmlformats.org/markup-compatibility/2006">
      <mc:Choice Requires="x14">
        <oleObject progId="Equation.3" shapeId="7227" r:id="rId40">
          <objectPr defaultSize="0" autoPict="0" r:id="rId41">
            <anchor moveWithCells="1" sizeWithCells="1">
              <from>
                <xdr:col>2</xdr:col>
                <xdr:colOff>19050</xdr:colOff>
                <xdr:row>26</xdr:row>
                <xdr:rowOff>0</xdr:rowOff>
              </from>
              <to>
                <xdr:col>2</xdr:col>
                <xdr:colOff>904875</xdr:colOff>
                <xdr:row>27</xdr:row>
                <xdr:rowOff>0</xdr:rowOff>
              </to>
            </anchor>
          </objectPr>
        </oleObject>
      </mc:Choice>
      <mc:Fallback>
        <oleObject progId="Equation.3" shapeId="7227" r:id="rId40"/>
      </mc:Fallback>
    </mc:AlternateContent>
    <mc:AlternateContent xmlns:mc="http://schemas.openxmlformats.org/markup-compatibility/2006">
      <mc:Choice Requires="x14">
        <oleObject progId="Equation.3" shapeId="7228" r:id="rId42">
          <objectPr defaultSize="0" autoPict="0" r:id="rId43">
            <anchor moveWithCells="1" sizeWithCells="1">
              <from>
                <xdr:col>2</xdr:col>
                <xdr:colOff>19050</xdr:colOff>
                <xdr:row>27</xdr:row>
                <xdr:rowOff>0</xdr:rowOff>
              </from>
              <to>
                <xdr:col>2</xdr:col>
                <xdr:colOff>876300</xdr:colOff>
                <xdr:row>28</xdr:row>
                <xdr:rowOff>0</xdr:rowOff>
              </to>
            </anchor>
          </objectPr>
        </oleObject>
      </mc:Choice>
      <mc:Fallback>
        <oleObject progId="Equation.3" shapeId="7228" r:id="rId42"/>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25"/>
  <sheetViews>
    <sheetView view="pageBreakPreview" zoomScale="90" zoomScaleNormal="90" zoomScaleSheetLayoutView="90" workbookViewId="0">
      <selection activeCell="H20" sqref="H20"/>
    </sheetView>
  </sheetViews>
  <sheetFormatPr defaultColWidth="9.140625" defaultRowHeight="15" x14ac:dyDescent="0.25"/>
  <cols>
    <col min="1" max="1" width="5.85546875" customWidth="1"/>
    <col min="2" max="2" width="48.7109375" customWidth="1"/>
    <col min="3" max="6" width="17" customWidth="1"/>
    <col min="7" max="7" width="18.5703125" customWidth="1"/>
    <col min="8" max="8" width="22.140625" customWidth="1"/>
    <col min="9" max="9" width="21.7109375" style="90" customWidth="1"/>
    <col min="10" max="10" width="18.5703125" customWidth="1"/>
    <col min="11" max="11" width="17" customWidth="1"/>
    <col min="12" max="12" width="31.5703125" customWidth="1"/>
    <col min="13" max="13" width="31.7109375" customWidth="1"/>
    <col min="14" max="14" width="26.7109375" customWidth="1"/>
    <col min="15" max="16" width="17" customWidth="1"/>
  </cols>
  <sheetData>
    <row r="1" spans="1:11" ht="18.75" x14ac:dyDescent="0.3">
      <c r="A1" s="3" t="s">
        <v>27</v>
      </c>
    </row>
    <row r="2" spans="1:11" ht="26.25" x14ac:dyDescent="0.4">
      <c r="A2" s="56"/>
      <c r="B2" s="3" t="s">
        <v>173</v>
      </c>
    </row>
    <row r="3" spans="1:11" x14ac:dyDescent="0.25">
      <c r="A3" s="5" t="s">
        <v>29</v>
      </c>
    </row>
    <row r="4" spans="1:11" x14ac:dyDescent="0.25">
      <c r="A4" t="s">
        <v>28</v>
      </c>
    </row>
    <row r="5" spans="1:11" s="119" customFormat="1" ht="23.25" x14ac:dyDescent="0.35">
      <c r="A5" s="116" t="s">
        <v>35</v>
      </c>
      <c r="B5" s="117"/>
      <c r="C5" s="131" t="str">
        <f>'Данные ком.оператора'!D7</f>
        <v>ноябрь 2024 года</v>
      </c>
      <c r="D5" s="118"/>
      <c r="E5" s="54"/>
      <c r="I5" s="120"/>
    </row>
    <row r="7" spans="1:11" s="3" customFormat="1" ht="21" x14ac:dyDescent="0.35">
      <c r="A7" s="25" t="s">
        <v>25</v>
      </c>
    </row>
    <row r="8" spans="1:11" x14ac:dyDescent="0.25">
      <c r="A8" t="s">
        <v>39</v>
      </c>
    </row>
    <row r="10" spans="1:11" ht="15.75" x14ac:dyDescent="0.25">
      <c r="A10" s="4" t="s">
        <v>26</v>
      </c>
    </row>
    <row r="12" spans="1:11" ht="13.15" customHeight="1" x14ac:dyDescent="0.25">
      <c r="A12" s="162"/>
      <c r="B12" s="162"/>
      <c r="C12" s="161" t="s">
        <v>92</v>
      </c>
      <c r="D12" s="161" t="s">
        <v>37</v>
      </c>
      <c r="E12" s="158" t="s">
        <v>30</v>
      </c>
      <c r="F12" s="159"/>
      <c r="G12" s="159"/>
      <c r="H12" s="160"/>
    </row>
    <row r="13" spans="1:11" ht="52.5" customHeight="1" x14ac:dyDescent="0.25">
      <c r="A13" s="162"/>
      <c r="B13" s="162"/>
      <c r="C13" s="161"/>
      <c r="D13" s="161"/>
      <c r="E13" s="10" t="s">
        <v>31</v>
      </c>
      <c r="F13" s="10" t="s">
        <v>32</v>
      </c>
      <c r="G13" s="10" t="s">
        <v>33</v>
      </c>
      <c r="H13" s="10" t="s">
        <v>34</v>
      </c>
      <c r="J13" s="91"/>
      <c r="K13" s="92"/>
    </row>
    <row r="14" spans="1:11" ht="36" customHeight="1" x14ac:dyDescent="0.25">
      <c r="A14" s="163" t="s">
        <v>93</v>
      </c>
      <c r="B14" s="163"/>
      <c r="C14" s="21"/>
      <c r="D14" s="19"/>
      <c r="E14" s="20"/>
      <c r="F14" s="20"/>
      <c r="G14" s="20"/>
      <c r="H14" s="20"/>
      <c r="J14" s="90"/>
    </row>
    <row r="15" spans="1:11" ht="36" customHeight="1" x14ac:dyDescent="0.3">
      <c r="A15" s="183" t="s">
        <v>143</v>
      </c>
      <c r="B15" s="183"/>
      <c r="C15" s="21"/>
      <c r="D15" s="19" t="s">
        <v>63</v>
      </c>
      <c r="E15" s="47">
        <f>G18+G49+G51+G55</f>
        <v>5809.1677306399997</v>
      </c>
      <c r="F15" s="47">
        <f>G18+H49+G51+G55</f>
        <v>6696.2877306399996</v>
      </c>
      <c r="G15" s="47">
        <f>G18+I49+G55+G51</f>
        <v>8189.5277306399994</v>
      </c>
      <c r="H15" s="47">
        <f>G18+J49+G55+G51</f>
        <v>9947.9477306399986</v>
      </c>
      <c r="I15" s="93"/>
      <c r="J15" s="93"/>
    </row>
    <row r="17" spans="1:13" s="11" customFormat="1" ht="25.5" x14ac:dyDescent="0.2">
      <c r="A17" s="14" t="s">
        <v>38</v>
      </c>
      <c r="B17" s="161" t="s">
        <v>36</v>
      </c>
      <c r="C17" s="161"/>
      <c r="D17" s="161"/>
      <c r="E17" s="10" t="s">
        <v>92</v>
      </c>
      <c r="F17" s="10" t="s">
        <v>37</v>
      </c>
      <c r="G17" s="14" t="s">
        <v>72</v>
      </c>
      <c r="I17" s="94"/>
      <c r="K17" s="94"/>
    </row>
    <row r="18" spans="1:13" ht="57" customHeight="1" x14ac:dyDescent="0.35">
      <c r="A18" s="17" t="s">
        <v>21</v>
      </c>
      <c r="B18" s="155" t="s">
        <v>40</v>
      </c>
      <c r="C18" s="156"/>
      <c r="D18" s="157"/>
      <c r="E18" s="18"/>
      <c r="F18" s="19" t="s">
        <v>63</v>
      </c>
      <c r="G18" s="47">
        <f>G20+G21*G22</f>
        <v>2323.3067190299998</v>
      </c>
      <c r="H18" s="51"/>
      <c r="I18" s="95"/>
      <c r="J18" s="96"/>
      <c r="K18" s="97"/>
      <c r="L18" s="181"/>
      <c r="M18" s="182"/>
    </row>
    <row r="19" spans="1:13" ht="54.75" customHeight="1" x14ac:dyDescent="0.25">
      <c r="A19" s="6" t="s">
        <v>23</v>
      </c>
      <c r="B19" s="152" t="s">
        <v>41</v>
      </c>
      <c r="C19" s="153"/>
      <c r="D19" s="154"/>
      <c r="E19" s="9"/>
      <c r="F19" s="8"/>
      <c r="G19" s="46"/>
      <c r="I19" s="95"/>
      <c r="J19" s="91"/>
      <c r="K19" s="91"/>
    </row>
    <row r="20" spans="1:13" ht="61.5" customHeight="1" x14ac:dyDescent="0.35">
      <c r="A20" s="7" t="s">
        <v>42</v>
      </c>
      <c r="B20" s="152" t="s">
        <v>43</v>
      </c>
      <c r="C20" s="153"/>
      <c r="D20" s="154"/>
      <c r="E20" s="9"/>
      <c r="F20" s="8" t="s">
        <v>63</v>
      </c>
      <c r="G20" s="46">
        <f>'Данные ком.оператора'!D15</f>
        <v>2323.3067190299998</v>
      </c>
      <c r="J20" s="91"/>
      <c r="K20" s="97"/>
    </row>
    <row r="21" spans="1:13" ht="65.25" customHeight="1" x14ac:dyDescent="0.45">
      <c r="A21" s="7" t="s">
        <v>44</v>
      </c>
      <c r="B21" s="152" t="s">
        <v>45</v>
      </c>
      <c r="C21" s="153"/>
      <c r="D21" s="154"/>
      <c r="E21" s="9"/>
      <c r="F21" s="8" t="s">
        <v>83</v>
      </c>
      <c r="G21" s="46">
        <f>'Данные ком.оператора'!D16</f>
        <v>817890.08</v>
      </c>
      <c r="K21" s="98"/>
      <c r="L21" s="92"/>
    </row>
    <row r="22" spans="1:13" ht="30" customHeight="1" x14ac:dyDescent="0.25">
      <c r="A22" s="7" t="s">
        <v>46</v>
      </c>
      <c r="B22" s="152" t="s">
        <v>48</v>
      </c>
      <c r="C22" s="153"/>
      <c r="D22" s="154"/>
      <c r="E22" s="9"/>
      <c r="F22" s="8" t="s">
        <v>47</v>
      </c>
      <c r="G22" s="53">
        <v>0</v>
      </c>
    </row>
    <row r="23" spans="1:13" ht="30" customHeight="1" x14ac:dyDescent="0.25">
      <c r="A23" s="7" t="s">
        <v>49</v>
      </c>
      <c r="B23" s="152" t="s">
        <v>90</v>
      </c>
      <c r="C23" s="153"/>
      <c r="D23" s="154"/>
      <c r="E23" s="9"/>
      <c r="F23" s="8" t="s">
        <v>50</v>
      </c>
      <c r="G23" s="99">
        <f>'Данные ком.оператора'!D31</f>
        <v>0.125</v>
      </c>
    </row>
    <row r="24" spans="1:13" ht="45" customHeight="1" x14ac:dyDescent="0.25">
      <c r="A24" s="7" t="s">
        <v>51</v>
      </c>
      <c r="B24" s="152" t="s">
        <v>52</v>
      </c>
      <c r="C24" s="153"/>
      <c r="D24" s="154"/>
      <c r="E24" s="9"/>
      <c r="F24" s="8" t="s">
        <v>50</v>
      </c>
      <c r="G24" s="100">
        <f>SUM(G25:G29)</f>
        <v>0.125</v>
      </c>
    </row>
    <row r="25" spans="1:13" ht="30" customHeight="1" x14ac:dyDescent="0.25">
      <c r="A25" s="7"/>
      <c r="B25" s="146" t="s">
        <v>53</v>
      </c>
      <c r="C25" s="147"/>
      <c r="D25" s="148"/>
      <c r="E25" s="81"/>
      <c r="F25" s="8" t="s">
        <v>50</v>
      </c>
      <c r="G25" s="46">
        <v>0</v>
      </c>
    </row>
    <row r="26" spans="1:13" ht="30" customHeight="1" x14ac:dyDescent="0.25">
      <c r="A26" s="7"/>
      <c r="B26" s="146" t="s">
        <v>54</v>
      </c>
      <c r="C26" s="147"/>
      <c r="D26" s="148"/>
      <c r="E26" s="81"/>
      <c r="F26" s="8" t="s">
        <v>50</v>
      </c>
      <c r="G26" s="46">
        <v>0</v>
      </c>
      <c r="I26"/>
    </row>
    <row r="27" spans="1:13" ht="30" customHeight="1" x14ac:dyDescent="0.25">
      <c r="A27" s="7"/>
      <c r="B27" s="146" t="s">
        <v>55</v>
      </c>
      <c r="C27" s="147"/>
      <c r="D27" s="148"/>
      <c r="E27" s="81"/>
      <c r="F27" s="8" t="s">
        <v>50</v>
      </c>
      <c r="G27" s="46">
        <f>'Данные ком.оператора'!D31</f>
        <v>0.125</v>
      </c>
      <c r="I27"/>
    </row>
    <row r="28" spans="1:13" ht="30" customHeight="1" x14ac:dyDescent="0.25">
      <c r="A28" s="7"/>
      <c r="B28" s="146" t="s">
        <v>56</v>
      </c>
      <c r="C28" s="147"/>
      <c r="D28" s="148"/>
      <c r="E28" s="81"/>
      <c r="F28" s="8" t="s">
        <v>50</v>
      </c>
      <c r="G28" s="46">
        <v>0</v>
      </c>
    </row>
    <row r="29" spans="1:13" ht="30" customHeight="1" x14ac:dyDescent="0.25">
      <c r="A29" s="7"/>
      <c r="B29" s="146" t="s">
        <v>57</v>
      </c>
      <c r="C29" s="147"/>
      <c r="D29" s="148"/>
      <c r="E29" s="81"/>
      <c r="F29" s="8" t="s">
        <v>50</v>
      </c>
      <c r="G29" s="46">
        <v>0</v>
      </c>
    </row>
    <row r="30" spans="1:13" ht="30" customHeight="1" x14ac:dyDescent="0.25">
      <c r="A30" s="7" t="s">
        <v>58</v>
      </c>
      <c r="B30" s="152" t="s">
        <v>59</v>
      </c>
      <c r="C30" s="153"/>
      <c r="D30" s="154"/>
      <c r="E30" s="9"/>
      <c r="F30" s="8" t="s">
        <v>50</v>
      </c>
      <c r="G30" s="46">
        <v>0</v>
      </c>
    </row>
    <row r="31" spans="1:13" ht="30" customHeight="1" x14ac:dyDescent="0.25">
      <c r="A31" s="7" t="s">
        <v>60</v>
      </c>
      <c r="B31" s="152" t="s">
        <v>61</v>
      </c>
      <c r="C31" s="153"/>
      <c r="D31" s="154"/>
      <c r="E31" s="9"/>
      <c r="F31" s="8" t="s">
        <v>62</v>
      </c>
      <c r="G31" s="99">
        <f>'Данные ком.оператора'!D30</f>
        <v>77.064999999999998</v>
      </c>
    </row>
    <row r="32" spans="1:13" ht="30" customHeight="1" x14ac:dyDescent="0.25">
      <c r="A32" s="7" t="s">
        <v>64</v>
      </c>
      <c r="B32" s="152" t="s">
        <v>65</v>
      </c>
      <c r="C32" s="153"/>
      <c r="D32" s="154"/>
      <c r="E32" s="9"/>
      <c r="F32" s="8" t="s">
        <v>62</v>
      </c>
      <c r="G32" s="99">
        <f>SUM(G33:G37)</f>
        <v>77.064999999999998</v>
      </c>
    </row>
    <row r="33" spans="1:10" ht="30" customHeight="1" x14ac:dyDescent="0.25">
      <c r="A33" s="7"/>
      <c r="B33" s="146" t="s">
        <v>53</v>
      </c>
      <c r="C33" s="147"/>
      <c r="D33" s="148"/>
      <c r="E33" s="81"/>
      <c r="F33" s="8" t="s">
        <v>62</v>
      </c>
      <c r="G33" s="46">
        <v>0</v>
      </c>
    </row>
    <row r="34" spans="1:10" ht="30" customHeight="1" x14ac:dyDescent="0.25">
      <c r="A34" s="7"/>
      <c r="B34" s="146" t="s">
        <v>54</v>
      </c>
      <c r="C34" s="147"/>
      <c r="D34" s="148"/>
      <c r="E34" s="81"/>
      <c r="F34" s="8" t="s">
        <v>62</v>
      </c>
      <c r="G34" s="46">
        <v>0</v>
      </c>
    </row>
    <row r="35" spans="1:10" ht="30" customHeight="1" x14ac:dyDescent="0.25">
      <c r="A35" s="7"/>
      <c r="B35" s="146" t="s">
        <v>55</v>
      </c>
      <c r="C35" s="147"/>
      <c r="D35" s="148"/>
      <c r="E35" s="81"/>
      <c r="F35" s="8" t="s">
        <v>62</v>
      </c>
      <c r="G35" s="46">
        <f>G31</f>
        <v>77.064999999999998</v>
      </c>
    </row>
    <row r="36" spans="1:10" ht="30" customHeight="1" x14ac:dyDescent="0.25">
      <c r="A36" s="7"/>
      <c r="B36" s="146" t="s">
        <v>56</v>
      </c>
      <c r="C36" s="147"/>
      <c r="D36" s="148"/>
      <c r="E36" s="81"/>
      <c r="F36" s="8" t="s">
        <v>62</v>
      </c>
      <c r="G36" s="46">
        <v>0</v>
      </c>
    </row>
    <row r="37" spans="1:10" ht="30" customHeight="1" x14ac:dyDescent="0.25">
      <c r="A37" s="7"/>
      <c r="B37" s="146" t="s">
        <v>57</v>
      </c>
      <c r="C37" s="147"/>
      <c r="D37" s="148"/>
      <c r="E37" s="81"/>
      <c r="F37" s="8" t="s">
        <v>62</v>
      </c>
      <c r="G37" s="46">
        <v>0</v>
      </c>
    </row>
    <row r="38" spans="1:10" ht="30" customHeight="1" x14ac:dyDescent="0.25">
      <c r="A38" s="7" t="s">
        <v>66</v>
      </c>
      <c r="B38" s="152" t="s">
        <v>67</v>
      </c>
      <c r="C38" s="153"/>
      <c r="D38" s="154"/>
      <c r="E38" s="9"/>
      <c r="F38" s="8" t="s">
        <v>62</v>
      </c>
      <c r="G38" s="46">
        <v>0</v>
      </c>
    </row>
    <row r="39" spans="1:10" ht="30" customHeight="1" x14ac:dyDescent="0.25">
      <c r="A39" s="7" t="s">
        <v>68</v>
      </c>
      <c r="B39" s="152" t="s">
        <v>70</v>
      </c>
      <c r="C39" s="153"/>
      <c r="D39" s="154"/>
      <c r="E39" s="9"/>
      <c r="F39" s="8" t="s">
        <v>63</v>
      </c>
      <c r="G39" s="46">
        <v>0</v>
      </c>
    </row>
    <row r="40" spans="1:10" ht="60" customHeight="1" x14ac:dyDescent="0.25">
      <c r="A40" s="7" t="s">
        <v>69</v>
      </c>
      <c r="B40" s="152" t="s">
        <v>167</v>
      </c>
      <c r="C40" s="153"/>
      <c r="D40" s="154"/>
      <c r="E40" s="9"/>
      <c r="F40" s="8" t="s">
        <v>50</v>
      </c>
      <c r="G40" s="46">
        <v>0</v>
      </c>
    </row>
    <row r="41" spans="1:10" ht="60" customHeight="1" x14ac:dyDescent="0.25">
      <c r="A41" s="7" t="s">
        <v>71</v>
      </c>
      <c r="B41" s="152" t="s">
        <v>168</v>
      </c>
      <c r="C41" s="153"/>
      <c r="D41" s="154"/>
      <c r="E41" s="9"/>
      <c r="F41" s="8" t="s">
        <v>62</v>
      </c>
      <c r="G41" s="46">
        <v>0</v>
      </c>
    </row>
    <row r="42" spans="1:10" x14ac:dyDescent="0.25">
      <c r="G42" s="51"/>
    </row>
    <row r="43" spans="1:10" ht="30" customHeight="1" x14ac:dyDescent="0.25">
      <c r="A43" s="80"/>
      <c r="B43" s="155" t="s">
        <v>94</v>
      </c>
      <c r="C43" s="156"/>
      <c r="D43" s="157"/>
      <c r="E43" s="18"/>
      <c r="F43" s="19" t="s">
        <v>63</v>
      </c>
      <c r="G43" s="47">
        <v>0</v>
      </c>
    </row>
    <row r="44" spans="1:10" ht="60" customHeight="1" x14ac:dyDescent="0.25">
      <c r="A44" s="7"/>
      <c r="B44" s="152" t="s">
        <v>100</v>
      </c>
      <c r="C44" s="153"/>
      <c r="D44" s="154"/>
      <c r="E44" s="9"/>
      <c r="F44" s="8" t="s">
        <v>101</v>
      </c>
      <c r="G44" s="46">
        <v>0</v>
      </c>
    </row>
    <row r="45" spans="1:10" ht="120" customHeight="1" x14ac:dyDescent="0.25">
      <c r="A45" s="7"/>
      <c r="B45" s="152" t="s">
        <v>169</v>
      </c>
      <c r="C45" s="153"/>
      <c r="D45" s="154"/>
      <c r="E45" s="9"/>
      <c r="F45" s="8" t="s">
        <v>63</v>
      </c>
      <c r="G45" s="46">
        <v>0</v>
      </c>
    </row>
    <row r="47" spans="1:10" ht="30" customHeight="1" x14ac:dyDescent="0.25">
      <c r="A47" s="12"/>
      <c r="B47" s="164"/>
      <c r="C47" s="164"/>
      <c r="D47" s="164"/>
      <c r="E47" s="23"/>
      <c r="F47" s="13"/>
      <c r="G47" s="161" t="s">
        <v>30</v>
      </c>
      <c r="H47" s="161"/>
      <c r="I47" s="161"/>
      <c r="J47" s="161"/>
    </row>
    <row r="48" spans="1:10" ht="30" customHeight="1" x14ac:dyDescent="0.25">
      <c r="A48" s="12"/>
      <c r="B48" s="164"/>
      <c r="C48" s="164"/>
      <c r="D48" s="164"/>
      <c r="E48" s="23"/>
      <c r="F48" s="13"/>
      <c r="G48" s="10" t="s">
        <v>31</v>
      </c>
      <c r="H48" s="10" t="s">
        <v>32</v>
      </c>
      <c r="I48" s="10" t="s">
        <v>33</v>
      </c>
      <c r="J48" s="10" t="s">
        <v>34</v>
      </c>
    </row>
    <row r="49" spans="1:13" s="22" customFormat="1" ht="75" customHeight="1" x14ac:dyDescent="0.25">
      <c r="A49" s="80"/>
      <c r="B49" s="184" t="s">
        <v>170</v>
      </c>
      <c r="C49" s="184"/>
      <c r="D49" s="184"/>
      <c r="E49" s="24"/>
      <c r="F49" s="19" t="s">
        <v>63</v>
      </c>
      <c r="G49" s="47">
        <v>2503.33</v>
      </c>
      <c r="H49" s="47">
        <v>3390.45</v>
      </c>
      <c r="I49" s="47">
        <v>4883.6899999999996</v>
      </c>
      <c r="J49" s="47">
        <v>6642.11</v>
      </c>
      <c r="K49"/>
      <c r="L49"/>
      <c r="M49"/>
    </row>
    <row r="50" spans="1:13" x14ac:dyDescent="0.25">
      <c r="G50" s="52"/>
      <c r="H50" s="52"/>
      <c r="I50" s="101"/>
      <c r="J50" s="52"/>
    </row>
    <row r="51" spans="1:13" s="22" customFormat="1" ht="60" customHeight="1" x14ac:dyDescent="0.25">
      <c r="A51" s="80"/>
      <c r="B51" s="155" t="s">
        <v>95</v>
      </c>
      <c r="C51" s="156"/>
      <c r="D51" s="157"/>
      <c r="E51" s="18"/>
      <c r="F51" s="19" t="s">
        <v>63</v>
      </c>
      <c r="G51" s="47">
        <f>'Данные ком.оператора'!D10</f>
        <v>4.8110116100000004</v>
      </c>
      <c r="H51" s="102"/>
      <c r="I51" s="101"/>
      <c r="J51" s="52"/>
      <c r="K51"/>
      <c r="L51"/>
      <c r="M51"/>
    </row>
    <row r="53" spans="1:13" ht="30" customHeight="1" x14ac:dyDescent="0.25">
      <c r="A53" s="12"/>
      <c r="B53" s="164"/>
      <c r="C53" s="164"/>
      <c r="D53" s="164"/>
      <c r="E53" s="23"/>
      <c r="F53" s="13"/>
      <c r="G53" s="161" t="s">
        <v>96</v>
      </c>
      <c r="H53" s="161"/>
      <c r="I53" s="161"/>
      <c r="J53" s="57"/>
    </row>
    <row r="54" spans="1:13" ht="30" customHeight="1" x14ac:dyDescent="0.25">
      <c r="A54" s="12"/>
      <c r="B54" s="164"/>
      <c r="C54" s="164"/>
      <c r="D54" s="164"/>
      <c r="E54" s="23"/>
      <c r="F54" s="13"/>
      <c r="G54" s="10" t="s">
        <v>144</v>
      </c>
      <c r="H54" s="10" t="s">
        <v>18</v>
      </c>
      <c r="I54" s="10" t="s">
        <v>19</v>
      </c>
    </row>
    <row r="55" spans="1:13" s="22" customFormat="1" ht="60" customHeight="1" x14ac:dyDescent="0.25">
      <c r="A55" s="80"/>
      <c r="B55" s="155" t="s">
        <v>171</v>
      </c>
      <c r="C55" s="156"/>
      <c r="D55" s="157"/>
      <c r="E55" s="18"/>
      <c r="F55" s="19" t="s">
        <v>63</v>
      </c>
      <c r="G55" s="47">
        <v>977.72</v>
      </c>
      <c r="H55" s="47">
        <v>443.63</v>
      </c>
      <c r="I55" s="47">
        <v>325.91000000000003</v>
      </c>
      <c r="J55"/>
      <c r="K55"/>
      <c r="L55"/>
      <c r="M55"/>
    </row>
    <row r="57" spans="1:13" s="4" customFormat="1" ht="15.75" x14ac:dyDescent="0.25">
      <c r="A57" s="4" t="s">
        <v>91</v>
      </c>
      <c r="I57" s="26"/>
    </row>
    <row r="59" spans="1:13" ht="22.5" customHeight="1" x14ac:dyDescent="0.25">
      <c r="A59" s="165"/>
      <c r="B59" s="172" t="s">
        <v>73</v>
      </c>
      <c r="C59" s="173"/>
      <c r="D59" s="174"/>
      <c r="E59" s="169" t="s">
        <v>92</v>
      </c>
      <c r="F59" s="169" t="s">
        <v>37</v>
      </c>
      <c r="G59" s="145" t="s">
        <v>72</v>
      </c>
      <c r="H59" s="145"/>
      <c r="I59" s="145"/>
      <c r="J59" s="145"/>
      <c r="K59" s="145"/>
    </row>
    <row r="60" spans="1:13" ht="22.5" customHeight="1" x14ac:dyDescent="0.25">
      <c r="A60" s="166"/>
      <c r="B60" s="175"/>
      <c r="C60" s="176"/>
      <c r="D60" s="177"/>
      <c r="E60" s="170"/>
      <c r="F60" s="170"/>
      <c r="G60" s="168" t="s">
        <v>74</v>
      </c>
      <c r="H60" s="145" t="s">
        <v>76</v>
      </c>
      <c r="I60" s="145"/>
      <c r="J60" s="145"/>
      <c r="K60" s="145"/>
    </row>
    <row r="61" spans="1:13" ht="22.5" customHeight="1" x14ac:dyDescent="0.25">
      <c r="A61" s="167"/>
      <c r="B61" s="178"/>
      <c r="C61" s="179"/>
      <c r="D61" s="180"/>
      <c r="E61" s="171"/>
      <c r="F61" s="171"/>
      <c r="G61" s="145"/>
      <c r="H61" s="61"/>
      <c r="I61" s="103"/>
      <c r="J61" s="61"/>
      <c r="K61" s="61"/>
    </row>
    <row r="62" spans="1:13" ht="30" customHeight="1" x14ac:dyDescent="0.25">
      <c r="A62" s="7"/>
      <c r="B62" s="152" t="s">
        <v>75</v>
      </c>
      <c r="C62" s="153"/>
      <c r="D62" s="154"/>
      <c r="E62" s="9"/>
      <c r="F62" s="8" t="s">
        <v>63</v>
      </c>
      <c r="G62" s="44" t="s">
        <v>142</v>
      </c>
      <c r="H62" s="69"/>
      <c r="I62" s="104"/>
      <c r="J62" s="69"/>
      <c r="K62" s="69"/>
      <c r="L62" s="121"/>
    </row>
    <row r="63" spans="1:13" ht="60" customHeight="1" x14ac:dyDescent="0.25">
      <c r="A63" s="7"/>
      <c r="B63" s="152" t="s">
        <v>77</v>
      </c>
      <c r="C63" s="153"/>
      <c r="D63" s="154"/>
      <c r="E63" s="9"/>
      <c r="F63" s="8" t="s">
        <v>62</v>
      </c>
      <c r="G63" s="44" t="s">
        <v>142</v>
      </c>
      <c r="H63" s="72"/>
      <c r="I63" s="105"/>
      <c r="J63" s="72"/>
      <c r="K63" s="72"/>
      <c r="L63" s="121"/>
    </row>
    <row r="64" spans="1:13" ht="45" customHeight="1" x14ac:dyDescent="0.25">
      <c r="A64" s="7"/>
      <c r="B64" s="152" t="s">
        <v>78</v>
      </c>
      <c r="C64" s="153"/>
      <c r="D64" s="154"/>
      <c r="E64" s="9"/>
      <c r="F64" s="8" t="s">
        <v>63</v>
      </c>
      <c r="G64" s="44" t="s">
        <v>142</v>
      </c>
      <c r="H64" s="68"/>
      <c r="I64" s="106"/>
      <c r="J64" s="70"/>
      <c r="K64" s="70"/>
      <c r="L64" s="121"/>
    </row>
    <row r="65" spans="1:14" ht="45" customHeight="1" x14ac:dyDescent="0.25">
      <c r="A65" s="7"/>
      <c r="B65" s="152" t="s">
        <v>79</v>
      </c>
      <c r="C65" s="153"/>
      <c r="D65" s="154"/>
      <c r="E65" s="9"/>
      <c r="F65" s="8" t="s">
        <v>63</v>
      </c>
      <c r="G65" s="44" t="s">
        <v>142</v>
      </c>
      <c r="H65" s="68"/>
      <c r="I65" s="106"/>
      <c r="J65" s="70"/>
      <c r="K65" s="70"/>
      <c r="L65" s="121"/>
    </row>
    <row r="66" spans="1:14" ht="45" customHeight="1" x14ac:dyDescent="0.25">
      <c r="A66" s="7"/>
      <c r="B66" s="152" t="s">
        <v>80</v>
      </c>
      <c r="C66" s="153"/>
      <c r="D66" s="154"/>
      <c r="E66" s="9"/>
      <c r="F66" s="8" t="s">
        <v>62</v>
      </c>
      <c r="G66" s="44" t="s">
        <v>142</v>
      </c>
      <c r="H66" s="72"/>
      <c r="I66" s="105"/>
      <c r="J66" s="72"/>
      <c r="K66" s="72"/>
      <c r="L66" s="52"/>
    </row>
    <row r="67" spans="1:14" ht="135" customHeight="1" x14ac:dyDescent="0.25">
      <c r="A67" s="7"/>
      <c r="B67" s="152" t="s">
        <v>81</v>
      </c>
      <c r="C67" s="153"/>
      <c r="D67" s="154"/>
      <c r="E67" s="9"/>
      <c r="F67" s="8" t="s">
        <v>63</v>
      </c>
      <c r="G67" s="44" t="s">
        <v>142</v>
      </c>
      <c r="H67" s="62"/>
      <c r="I67" s="107"/>
      <c r="J67" s="2"/>
      <c r="K67" s="2"/>
    </row>
    <row r="68" spans="1:14" ht="60" customHeight="1" x14ac:dyDescent="0.25">
      <c r="A68" s="7"/>
      <c r="B68" s="152" t="s">
        <v>82</v>
      </c>
      <c r="C68" s="153"/>
      <c r="D68" s="154"/>
      <c r="E68" s="9"/>
      <c r="F68" s="8" t="s">
        <v>83</v>
      </c>
      <c r="G68" s="44" t="s">
        <v>142</v>
      </c>
      <c r="H68" s="62"/>
      <c r="I68" s="107"/>
      <c r="J68" s="2"/>
      <c r="K68" s="2"/>
    </row>
    <row r="69" spans="1:14" ht="45" customHeight="1" x14ac:dyDescent="0.25">
      <c r="A69" s="7"/>
      <c r="B69" s="152" t="s">
        <v>84</v>
      </c>
      <c r="C69" s="153"/>
      <c r="D69" s="154"/>
      <c r="E69" s="9"/>
      <c r="F69" s="8" t="s">
        <v>47</v>
      </c>
      <c r="G69" s="44" t="s">
        <v>142</v>
      </c>
      <c r="H69" s="53"/>
      <c r="I69" s="108"/>
      <c r="J69" s="53"/>
      <c r="K69" s="53"/>
    </row>
    <row r="70" spans="1:14" ht="45" customHeight="1" x14ac:dyDescent="0.25">
      <c r="A70" s="7"/>
      <c r="B70" s="152" t="s">
        <v>85</v>
      </c>
      <c r="C70" s="153"/>
      <c r="D70" s="154"/>
      <c r="E70" s="9"/>
      <c r="F70" s="8" t="s">
        <v>50</v>
      </c>
      <c r="G70" s="44" t="s">
        <v>142</v>
      </c>
      <c r="H70" s="67"/>
      <c r="I70" s="109"/>
      <c r="J70" s="46"/>
      <c r="K70" s="46"/>
    </row>
    <row r="71" spans="1:14" ht="30" customHeight="1" x14ac:dyDescent="0.25">
      <c r="A71" s="7"/>
      <c r="B71" s="146" t="s">
        <v>53</v>
      </c>
      <c r="C71" s="147"/>
      <c r="D71" s="148"/>
      <c r="E71" s="81"/>
      <c r="F71" s="8" t="s">
        <v>50</v>
      </c>
      <c r="G71" s="44" t="s">
        <v>142</v>
      </c>
      <c r="H71" s="67"/>
      <c r="I71" s="109"/>
      <c r="J71" s="46"/>
      <c r="K71" s="46"/>
      <c r="L71" s="71"/>
      <c r="M71" s="71"/>
      <c r="N71" s="71"/>
    </row>
    <row r="72" spans="1:14" ht="30" customHeight="1" x14ac:dyDescent="0.25">
      <c r="A72" s="7"/>
      <c r="B72" s="146" t="s">
        <v>54</v>
      </c>
      <c r="C72" s="147"/>
      <c r="D72" s="148"/>
      <c r="E72" s="81"/>
      <c r="F72" s="8" t="s">
        <v>50</v>
      </c>
      <c r="G72" s="44" t="s">
        <v>142</v>
      </c>
      <c r="H72" s="67"/>
      <c r="I72" s="109"/>
      <c r="J72" s="46"/>
      <c r="K72" s="46"/>
      <c r="L72" s="71"/>
      <c r="M72" s="71"/>
      <c r="N72" s="71"/>
    </row>
    <row r="73" spans="1:14" ht="30" customHeight="1" x14ac:dyDescent="0.25">
      <c r="A73" s="7"/>
      <c r="B73" s="146" t="s">
        <v>55</v>
      </c>
      <c r="C73" s="147"/>
      <c r="D73" s="148"/>
      <c r="E73" s="81"/>
      <c r="F73" s="8" t="s">
        <v>50</v>
      </c>
      <c r="G73" s="44" t="s">
        <v>142</v>
      </c>
      <c r="H73" s="67"/>
      <c r="I73" s="109"/>
      <c r="J73" s="46"/>
      <c r="K73" s="46"/>
      <c r="L73" s="71"/>
      <c r="M73" s="71"/>
      <c r="N73" s="71"/>
    </row>
    <row r="74" spans="1:14" ht="30" customHeight="1" x14ac:dyDescent="0.25">
      <c r="A74" s="7"/>
      <c r="B74" s="146" t="s">
        <v>56</v>
      </c>
      <c r="C74" s="147"/>
      <c r="D74" s="148"/>
      <c r="E74" s="81"/>
      <c r="F74" s="8" t="s">
        <v>50</v>
      </c>
      <c r="G74" s="44" t="s">
        <v>142</v>
      </c>
      <c r="H74" s="67"/>
      <c r="I74" s="109"/>
      <c r="J74" s="46"/>
      <c r="K74" s="46"/>
      <c r="L74" s="71"/>
      <c r="M74" s="71"/>
      <c r="N74" s="71"/>
    </row>
    <row r="75" spans="1:14" ht="30" customHeight="1" x14ac:dyDescent="0.25">
      <c r="A75" s="7"/>
      <c r="B75" s="146" t="s">
        <v>57</v>
      </c>
      <c r="C75" s="147"/>
      <c r="D75" s="148"/>
      <c r="E75" s="81"/>
      <c r="F75" s="8" t="s">
        <v>50</v>
      </c>
      <c r="G75" s="44" t="s">
        <v>142</v>
      </c>
      <c r="H75" s="67"/>
      <c r="I75" s="109"/>
      <c r="J75" s="46"/>
      <c r="K75" s="46"/>
    </row>
    <row r="76" spans="1:14" ht="30" customHeight="1" x14ac:dyDescent="0.25">
      <c r="A76" s="7"/>
      <c r="B76" s="152" t="s">
        <v>86</v>
      </c>
      <c r="C76" s="153"/>
      <c r="D76" s="154"/>
      <c r="E76" s="9"/>
      <c r="F76" s="8" t="s">
        <v>50</v>
      </c>
      <c r="G76" s="44" t="s">
        <v>142</v>
      </c>
      <c r="H76" s="67"/>
      <c r="I76" s="109"/>
      <c r="J76" s="46"/>
      <c r="K76" s="46"/>
    </row>
    <row r="77" spans="1:14" ht="30" customHeight="1" x14ac:dyDescent="0.25">
      <c r="A77" s="7"/>
      <c r="B77" s="152" t="s">
        <v>89</v>
      </c>
      <c r="C77" s="153"/>
      <c r="D77" s="154"/>
      <c r="E77" s="9"/>
      <c r="F77" s="8" t="s">
        <v>62</v>
      </c>
      <c r="G77" s="44" t="s">
        <v>142</v>
      </c>
      <c r="H77" s="67"/>
      <c r="I77" s="109"/>
      <c r="J77" s="46"/>
      <c r="K77" s="46"/>
    </row>
    <row r="78" spans="1:14" ht="45" customHeight="1" x14ac:dyDescent="0.25">
      <c r="A78" s="7"/>
      <c r="B78" s="152" t="s">
        <v>87</v>
      </c>
      <c r="C78" s="153"/>
      <c r="D78" s="154"/>
      <c r="E78" s="9"/>
      <c r="F78" s="8" t="s">
        <v>62</v>
      </c>
      <c r="G78" s="44" t="s">
        <v>142</v>
      </c>
      <c r="H78" s="67"/>
      <c r="I78" s="109"/>
      <c r="J78" s="46"/>
      <c r="K78" s="46"/>
    </row>
    <row r="79" spans="1:14" ht="30" customHeight="1" x14ac:dyDescent="0.25">
      <c r="A79" s="7"/>
      <c r="B79" s="146" t="s">
        <v>53</v>
      </c>
      <c r="C79" s="147"/>
      <c r="D79" s="148"/>
      <c r="E79" s="81"/>
      <c r="F79" s="8" t="s">
        <v>62</v>
      </c>
      <c r="G79" s="44" t="s">
        <v>142</v>
      </c>
      <c r="H79" s="67"/>
      <c r="I79" s="109"/>
      <c r="J79" s="46"/>
      <c r="K79" s="46"/>
    </row>
    <row r="80" spans="1:14" ht="30" customHeight="1" x14ac:dyDescent="0.25">
      <c r="A80" s="7"/>
      <c r="B80" s="146" t="s">
        <v>54</v>
      </c>
      <c r="C80" s="147"/>
      <c r="D80" s="148"/>
      <c r="E80" s="81"/>
      <c r="F80" s="8" t="s">
        <v>62</v>
      </c>
      <c r="G80" s="44" t="s">
        <v>142</v>
      </c>
      <c r="H80" s="67"/>
      <c r="I80" s="109"/>
      <c r="J80" s="46"/>
      <c r="K80" s="46"/>
    </row>
    <row r="81" spans="1:13" ht="30" customHeight="1" x14ac:dyDescent="0.25">
      <c r="A81" s="7"/>
      <c r="B81" s="146" t="s">
        <v>55</v>
      </c>
      <c r="C81" s="147"/>
      <c r="D81" s="148"/>
      <c r="E81" s="81"/>
      <c r="F81" s="8" t="s">
        <v>62</v>
      </c>
      <c r="G81" s="44" t="s">
        <v>142</v>
      </c>
      <c r="H81" s="67"/>
      <c r="I81" s="109"/>
      <c r="J81" s="46"/>
      <c r="K81" s="46"/>
    </row>
    <row r="82" spans="1:13" ht="30" customHeight="1" x14ac:dyDescent="0.25">
      <c r="A82" s="7"/>
      <c r="B82" s="146" t="s">
        <v>56</v>
      </c>
      <c r="C82" s="147"/>
      <c r="D82" s="148"/>
      <c r="E82" s="81"/>
      <c r="F82" s="8" t="s">
        <v>62</v>
      </c>
      <c r="G82" s="44" t="s">
        <v>142</v>
      </c>
      <c r="H82" s="67"/>
      <c r="I82" s="109"/>
      <c r="J82" s="46"/>
      <c r="K82" s="46"/>
    </row>
    <row r="83" spans="1:13" ht="30" customHeight="1" x14ac:dyDescent="0.25">
      <c r="A83" s="7"/>
      <c r="B83" s="146" t="s">
        <v>57</v>
      </c>
      <c r="C83" s="147"/>
      <c r="D83" s="148"/>
      <c r="E83" s="81"/>
      <c r="F83" s="8" t="s">
        <v>62</v>
      </c>
      <c r="G83" s="44" t="s">
        <v>142</v>
      </c>
      <c r="H83" s="67"/>
      <c r="I83" s="109"/>
      <c r="J83" s="46"/>
      <c r="K83" s="46"/>
    </row>
    <row r="84" spans="1:13" ht="30" customHeight="1" x14ac:dyDescent="0.25">
      <c r="A84" s="7"/>
      <c r="B84" s="152" t="s">
        <v>88</v>
      </c>
      <c r="C84" s="153"/>
      <c r="D84" s="154"/>
      <c r="E84" s="9"/>
      <c r="F84" s="8" t="s">
        <v>62</v>
      </c>
      <c r="G84" s="44" t="s">
        <v>142</v>
      </c>
      <c r="H84" s="67"/>
      <c r="I84" s="109"/>
      <c r="J84" s="46"/>
      <c r="K84" s="46"/>
    </row>
    <row r="87" spans="1:13" ht="15" customHeight="1" x14ac:dyDescent="0.25">
      <c r="H87" s="145" t="s">
        <v>76</v>
      </c>
      <c r="I87" s="145"/>
      <c r="J87" s="145"/>
      <c r="K87" s="145"/>
    </row>
    <row r="88" spans="1:13" x14ac:dyDescent="0.25">
      <c r="H88" s="61"/>
      <c r="I88" s="103"/>
      <c r="J88" s="61"/>
      <c r="K88" s="61"/>
    </row>
    <row r="89" spans="1:13" ht="90" customHeight="1" x14ac:dyDescent="0.25">
      <c r="A89" s="7"/>
      <c r="B89" s="152" t="s">
        <v>134</v>
      </c>
      <c r="C89" s="153"/>
      <c r="D89" s="154"/>
      <c r="E89" s="9"/>
      <c r="F89" s="8"/>
      <c r="G89" s="15"/>
      <c r="H89" s="2"/>
      <c r="I89" s="113"/>
      <c r="J89" s="16"/>
      <c r="K89" s="2"/>
    </row>
    <row r="90" spans="1:13" s="43" customFormat="1" ht="45" customHeight="1" x14ac:dyDescent="0.25">
      <c r="A90" s="37" t="s">
        <v>127</v>
      </c>
      <c r="B90" s="149" t="s">
        <v>130</v>
      </c>
      <c r="C90" s="150"/>
      <c r="D90" s="151"/>
      <c r="E90" s="38"/>
      <c r="F90" s="39"/>
      <c r="G90" s="40"/>
      <c r="H90" s="41"/>
      <c r="I90" s="110"/>
      <c r="J90" s="42"/>
      <c r="K90" s="41"/>
      <c r="L90"/>
      <c r="M90"/>
    </row>
    <row r="91" spans="1:13" ht="45" customHeight="1" x14ac:dyDescent="0.25">
      <c r="A91" s="7"/>
      <c r="B91" s="152" t="s">
        <v>129</v>
      </c>
      <c r="C91" s="153"/>
      <c r="D91" s="154"/>
      <c r="E91" s="9"/>
      <c r="F91" s="8" t="s">
        <v>50</v>
      </c>
      <c r="G91" s="45" t="s">
        <v>142</v>
      </c>
      <c r="H91" s="2">
        <v>0</v>
      </c>
      <c r="I91" s="107">
        <v>0</v>
      </c>
      <c r="J91" s="2">
        <v>0</v>
      </c>
      <c r="K91" s="2">
        <v>0</v>
      </c>
    </row>
    <row r="92" spans="1:13" ht="30" customHeight="1" x14ac:dyDescent="0.25">
      <c r="A92" s="7"/>
      <c r="B92" s="146" t="s">
        <v>53</v>
      </c>
      <c r="C92" s="147"/>
      <c r="D92" s="148"/>
      <c r="E92" s="81"/>
      <c r="F92" s="8" t="s">
        <v>50</v>
      </c>
      <c r="G92" s="45" t="s">
        <v>142</v>
      </c>
      <c r="H92" s="2"/>
      <c r="I92" s="107"/>
      <c r="J92" s="2"/>
      <c r="K92" s="2"/>
    </row>
    <row r="93" spans="1:13" ht="30" customHeight="1" x14ac:dyDescent="0.25">
      <c r="A93" s="7"/>
      <c r="B93" s="146" t="s">
        <v>54</v>
      </c>
      <c r="C93" s="147"/>
      <c r="D93" s="148"/>
      <c r="E93" s="81"/>
      <c r="F93" s="8" t="s">
        <v>50</v>
      </c>
      <c r="G93" s="45" t="s">
        <v>142</v>
      </c>
      <c r="H93" s="2"/>
      <c r="I93" s="107"/>
      <c r="J93" s="16"/>
      <c r="K93" s="2"/>
    </row>
    <row r="94" spans="1:13" ht="30" customHeight="1" x14ac:dyDescent="0.25">
      <c r="A94" s="7"/>
      <c r="B94" s="146" t="s">
        <v>55</v>
      </c>
      <c r="C94" s="147"/>
      <c r="D94" s="148"/>
      <c r="E94" s="81"/>
      <c r="F94" s="8" t="s">
        <v>50</v>
      </c>
      <c r="G94" s="45" t="s">
        <v>142</v>
      </c>
      <c r="H94" s="2"/>
      <c r="I94" s="107"/>
      <c r="J94" s="16"/>
      <c r="K94" s="2"/>
    </row>
    <row r="95" spans="1:13" ht="30" customHeight="1" x14ac:dyDescent="0.25">
      <c r="A95" s="7"/>
      <c r="B95" s="146" t="s">
        <v>56</v>
      </c>
      <c r="C95" s="147"/>
      <c r="D95" s="148"/>
      <c r="E95" s="81"/>
      <c r="F95" s="8" t="s">
        <v>50</v>
      </c>
      <c r="G95" s="45" t="s">
        <v>142</v>
      </c>
      <c r="H95" s="2"/>
      <c r="I95" s="107"/>
      <c r="J95" s="16"/>
      <c r="K95" s="2"/>
    </row>
    <row r="96" spans="1:13" ht="30" customHeight="1" x14ac:dyDescent="0.25">
      <c r="A96" s="7"/>
      <c r="B96" s="146" t="s">
        <v>57</v>
      </c>
      <c r="C96" s="147"/>
      <c r="D96" s="148"/>
      <c r="E96" s="81"/>
      <c r="F96" s="8" t="s">
        <v>50</v>
      </c>
      <c r="G96" s="45" t="s">
        <v>142</v>
      </c>
      <c r="H96" s="2"/>
      <c r="I96" s="107"/>
      <c r="J96" s="16"/>
      <c r="K96" s="2"/>
    </row>
    <row r="97" spans="1:13" ht="45" customHeight="1" x14ac:dyDescent="0.25">
      <c r="A97" s="7"/>
      <c r="B97" s="152" t="s">
        <v>128</v>
      </c>
      <c r="C97" s="153"/>
      <c r="D97" s="154"/>
      <c r="E97" s="9"/>
      <c r="F97" s="8" t="s">
        <v>62</v>
      </c>
      <c r="G97" s="45" t="s">
        <v>142</v>
      </c>
      <c r="H97" s="2">
        <v>0</v>
      </c>
      <c r="I97" s="107">
        <v>0</v>
      </c>
      <c r="J97" s="2">
        <v>0</v>
      </c>
      <c r="K97" s="2">
        <v>0</v>
      </c>
    </row>
    <row r="98" spans="1:13" ht="30" customHeight="1" x14ac:dyDescent="0.25">
      <c r="A98" s="7"/>
      <c r="B98" s="146" t="s">
        <v>53</v>
      </c>
      <c r="C98" s="147"/>
      <c r="D98" s="148"/>
      <c r="E98" s="81"/>
      <c r="F98" s="8" t="s">
        <v>62</v>
      </c>
      <c r="G98" s="45" t="s">
        <v>142</v>
      </c>
      <c r="H98" s="2"/>
      <c r="I98" s="107"/>
      <c r="J98" s="2"/>
      <c r="K98" s="2"/>
    </row>
    <row r="99" spans="1:13" ht="30" customHeight="1" x14ac:dyDescent="0.25">
      <c r="A99" s="7"/>
      <c r="B99" s="146" t="s">
        <v>54</v>
      </c>
      <c r="C99" s="147"/>
      <c r="D99" s="148"/>
      <c r="E99" s="81"/>
      <c r="F99" s="8" t="s">
        <v>62</v>
      </c>
      <c r="G99" s="45" t="s">
        <v>142</v>
      </c>
      <c r="H99" s="2"/>
      <c r="I99" s="107"/>
      <c r="J99" s="16"/>
      <c r="K99" s="2"/>
    </row>
    <row r="100" spans="1:13" ht="30" customHeight="1" x14ac:dyDescent="0.25">
      <c r="A100" s="7"/>
      <c r="B100" s="146" t="s">
        <v>55</v>
      </c>
      <c r="C100" s="147"/>
      <c r="D100" s="148"/>
      <c r="E100" s="81"/>
      <c r="F100" s="8" t="s">
        <v>62</v>
      </c>
      <c r="G100" s="45" t="s">
        <v>142</v>
      </c>
      <c r="H100" s="2"/>
      <c r="I100" s="107"/>
      <c r="J100" s="16"/>
      <c r="K100" s="2"/>
    </row>
    <row r="101" spans="1:13" ht="30" customHeight="1" x14ac:dyDescent="0.25">
      <c r="A101" s="7"/>
      <c r="B101" s="146" t="s">
        <v>56</v>
      </c>
      <c r="C101" s="147"/>
      <c r="D101" s="148"/>
      <c r="E101" s="81"/>
      <c r="F101" s="8" t="s">
        <v>62</v>
      </c>
      <c r="G101" s="45" t="s">
        <v>142</v>
      </c>
      <c r="H101" s="2"/>
      <c r="I101" s="107"/>
      <c r="J101" s="16"/>
      <c r="K101" s="2"/>
    </row>
    <row r="102" spans="1:13" ht="30" customHeight="1" x14ac:dyDescent="0.25">
      <c r="A102" s="7"/>
      <c r="B102" s="146" t="s">
        <v>57</v>
      </c>
      <c r="C102" s="147"/>
      <c r="D102" s="148"/>
      <c r="E102" s="81"/>
      <c r="F102" s="8" t="s">
        <v>62</v>
      </c>
      <c r="G102" s="45" t="s">
        <v>142</v>
      </c>
      <c r="H102" s="2"/>
      <c r="I102" s="107"/>
      <c r="J102" s="16"/>
      <c r="K102" s="2"/>
    </row>
    <row r="103" spans="1:13" s="43" customFormat="1" ht="60" customHeight="1" x14ac:dyDescent="0.25">
      <c r="A103" s="37" t="s">
        <v>131</v>
      </c>
      <c r="B103" s="149" t="s">
        <v>132</v>
      </c>
      <c r="C103" s="150"/>
      <c r="D103" s="151"/>
      <c r="E103" s="38"/>
      <c r="F103" s="39"/>
      <c r="G103" s="40"/>
      <c r="H103" s="41"/>
      <c r="I103" s="110"/>
      <c r="J103" s="42"/>
      <c r="K103" s="41"/>
      <c r="L103"/>
      <c r="M103"/>
    </row>
    <row r="104" spans="1:13" ht="45" customHeight="1" x14ac:dyDescent="0.25">
      <c r="A104" s="7"/>
      <c r="B104" s="152" t="s">
        <v>129</v>
      </c>
      <c r="C104" s="153"/>
      <c r="D104" s="154"/>
      <c r="E104" s="9"/>
      <c r="F104" s="8" t="s">
        <v>50</v>
      </c>
      <c r="G104" s="45" t="s">
        <v>142</v>
      </c>
      <c r="H104" s="2">
        <v>0</v>
      </c>
      <c r="I104" s="107">
        <v>0</v>
      </c>
      <c r="J104" s="16"/>
      <c r="K104" s="2"/>
    </row>
    <row r="105" spans="1:13" ht="30" customHeight="1" x14ac:dyDescent="0.25">
      <c r="A105" s="7"/>
      <c r="B105" s="146" t="s">
        <v>53</v>
      </c>
      <c r="C105" s="147"/>
      <c r="D105" s="148"/>
      <c r="E105" s="81"/>
      <c r="F105" s="8" t="s">
        <v>50</v>
      </c>
      <c r="G105" s="45" t="s">
        <v>142</v>
      </c>
      <c r="H105" s="2"/>
      <c r="I105" s="111"/>
      <c r="J105" s="16"/>
      <c r="K105" s="2"/>
    </row>
    <row r="106" spans="1:13" ht="30" customHeight="1" x14ac:dyDescent="0.25">
      <c r="A106" s="7"/>
      <c r="B106" s="146" t="s">
        <v>54</v>
      </c>
      <c r="C106" s="147"/>
      <c r="D106" s="148"/>
      <c r="E106" s="81"/>
      <c r="F106" s="8" t="s">
        <v>50</v>
      </c>
      <c r="G106" s="45" t="s">
        <v>142</v>
      </c>
      <c r="H106" s="2"/>
      <c r="I106" s="111"/>
      <c r="J106" s="16"/>
      <c r="K106" s="2"/>
    </row>
    <row r="107" spans="1:13" ht="30" customHeight="1" x14ac:dyDescent="0.25">
      <c r="A107" s="7"/>
      <c r="B107" s="146" t="s">
        <v>55</v>
      </c>
      <c r="C107" s="147"/>
      <c r="D107" s="148"/>
      <c r="E107" s="81"/>
      <c r="F107" s="8" t="s">
        <v>50</v>
      </c>
      <c r="G107" s="45" t="s">
        <v>142</v>
      </c>
      <c r="H107" s="2"/>
      <c r="I107" s="111"/>
      <c r="J107" s="16"/>
      <c r="K107" s="2"/>
    </row>
    <row r="108" spans="1:13" ht="30" customHeight="1" x14ac:dyDescent="0.25">
      <c r="A108" s="7"/>
      <c r="B108" s="146" t="s">
        <v>56</v>
      </c>
      <c r="C108" s="147"/>
      <c r="D108" s="148"/>
      <c r="E108" s="81"/>
      <c r="F108" s="8" t="s">
        <v>50</v>
      </c>
      <c r="G108" s="45" t="s">
        <v>142</v>
      </c>
      <c r="H108" s="2"/>
      <c r="I108" s="111"/>
      <c r="J108" s="16"/>
      <c r="K108" s="2"/>
    </row>
    <row r="109" spans="1:13" ht="30" customHeight="1" x14ac:dyDescent="0.25">
      <c r="A109" s="7"/>
      <c r="B109" s="146" t="s">
        <v>57</v>
      </c>
      <c r="C109" s="147"/>
      <c r="D109" s="148"/>
      <c r="E109" s="81"/>
      <c r="F109" s="8" t="s">
        <v>50</v>
      </c>
      <c r="G109" s="45" t="s">
        <v>142</v>
      </c>
      <c r="H109" s="2"/>
      <c r="I109" s="111"/>
      <c r="J109" s="16"/>
      <c r="K109" s="2"/>
    </row>
    <row r="110" spans="1:13" ht="45" customHeight="1" x14ac:dyDescent="0.25">
      <c r="A110" s="7"/>
      <c r="B110" s="152" t="s">
        <v>128</v>
      </c>
      <c r="C110" s="153"/>
      <c r="D110" s="154"/>
      <c r="E110" s="9"/>
      <c r="F110" s="8" t="s">
        <v>62</v>
      </c>
      <c r="G110" s="45" t="s">
        <v>142</v>
      </c>
      <c r="H110" s="2">
        <v>0</v>
      </c>
      <c r="I110" s="112">
        <v>0</v>
      </c>
      <c r="J110" s="16"/>
      <c r="K110" s="2"/>
    </row>
    <row r="111" spans="1:13" ht="30" customHeight="1" x14ac:dyDescent="0.25">
      <c r="A111" s="7"/>
      <c r="B111" s="146" t="s">
        <v>53</v>
      </c>
      <c r="C111" s="147"/>
      <c r="D111" s="148"/>
      <c r="E111" s="81"/>
      <c r="F111" s="8" t="s">
        <v>62</v>
      </c>
      <c r="G111" s="45" t="s">
        <v>142</v>
      </c>
      <c r="H111" s="2"/>
      <c r="I111" s="111"/>
      <c r="J111" s="16"/>
      <c r="K111" s="2"/>
    </row>
    <row r="112" spans="1:13" ht="30" customHeight="1" x14ac:dyDescent="0.25">
      <c r="A112" s="7"/>
      <c r="B112" s="146" t="s">
        <v>54</v>
      </c>
      <c r="C112" s="147"/>
      <c r="D112" s="148"/>
      <c r="E112" s="81"/>
      <c r="F112" s="8" t="s">
        <v>62</v>
      </c>
      <c r="G112" s="45" t="s">
        <v>142</v>
      </c>
      <c r="H112" s="2"/>
      <c r="I112" s="111"/>
      <c r="J112" s="16"/>
      <c r="K112" s="2"/>
    </row>
    <row r="113" spans="1:13" ht="30" customHeight="1" x14ac:dyDescent="0.25">
      <c r="A113" s="7"/>
      <c r="B113" s="146" t="s">
        <v>55</v>
      </c>
      <c r="C113" s="147"/>
      <c r="D113" s="148"/>
      <c r="E113" s="81"/>
      <c r="F113" s="8" t="s">
        <v>62</v>
      </c>
      <c r="G113" s="45" t="s">
        <v>142</v>
      </c>
      <c r="H113" s="2"/>
      <c r="I113" s="111"/>
      <c r="J113" s="16"/>
      <c r="K113" s="2"/>
    </row>
    <row r="114" spans="1:13" ht="30" customHeight="1" x14ac:dyDescent="0.25">
      <c r="A114" s="7"/>
      <c r="B114" s="146" t="s">
        <v>56</v>
      </c>
      <c r="C114" s="147"/>
      <c r="D114" s="148"/>
      <c r="E114" s="81"/>
      <c r="F114" s="8" t="s">
        <v>62</v>
      </c>
      <c r="G114" s="45" t="s">
        <v>142</v>
      </c>
      <c r="H114" s="2"/>
      <c r="I114" s="111"/>
      <c r="J114" s="16"/>
      <c r="K114" s="2"/>
    </row>
    <row r="115" spans="1:13" ht="30" customHeight="1" x14ac:dyDescent="0.25">
      <c r="A115" s="7"/>
      <c r="B115" s="146" t="s">
        <v>57</v>
      </c>
      <c r="C115" s="147"/>
      <c r="D115" s="148"/>
      <c r="E115" s="81"/>
      <c r="F115" s="8" t="s">
        <v>62</v>
      </c>
      <c r="G115" s="45" t="s">
        <v>142</v>
      </c>
      <c r="H115" s="2"/>
      <c r="I115" s="111"/>
      <c r="J115" s="16"/>
      <c r="K115" s="2"/>
    </row>
    <row r="116" spans="1:13" s="43" customFormat="1" ht="75" customHeight="1" x14ac:dyDescent="0.25">
      <c r="A116" s="37" t="s">
        <v>133</v>
      </c>
      <c r="B116" s="149" t="s">
        <v>140</v>
      </c>
      <c r="C116" s="150"/>
      <c r="D116" s="151"/>
      <c r="E116" s="38"/>
      <c r="F116" s="39"/>
      <c r="G116" s="40"/>
      <c r="H116" s="41"/>
      <c r="I116" s="110"/>
      <c r="J116" s="42"/>
      <c r="K116" s="41"/>
      <c r="L116"/>
      <c r="M116"/>
    </row>
    <row r="117" spans="1:13" ht="45" customHeight="1" x14ac:dyDescent="0.25">
      <c r="A117" s="7"/>
      <c r="B117" s="146" t="s">
        <v>138</v>
      </c>
      <c r="C117" s="147"/>
      <c r="D117" s="148"/>
      <c r="E117" s="9"/>
      <c r="F117" s="8"/>
      <c r="G117" s="45" t="s">
        <v>142</v>
      </c>
      <c r="H117" s="2"/>
      <c r="I117" s="113"/>
      <c r="J117" s="16"/>
      <c r="K117" s="2"/>
    </row>
    <row r="118" spans="1:13" ht="30" customHeight="1" x14ac:dyDescent="0.25">
      <c r="A118" s="7"/>
      <c r="B118" s="146" t="s">
        <v>136</v>
      </c>
      <c r="C118" s="147"/>
      <c r="D118" s="148"/>
      <c r="E118" s="9"/>
      <c r="F118" s="8" t="s">
        <v>63</v>
      </c>
      <c r="G118" s="45" t="s">
        <v>142</v>
      </c>
      <c r="H118" s="2"/>
      <c r="I118" s="113"/>
      <c r="J118" s="16"/>
      <c r="K118" s="2"/>
    </row>
    <row r="119" spans="1:13" ht="30" customHeight="1" x14ac:dyDescent="0.25">
      <c r="A119" s="7"/>
      <c r="B119" s="146" t="s">
        <v>137</v>
      </c>
      <c r="C119" s="147"/>
      <c r="D119" s="148"/>
      <c r="E119" s="9"/>
      <c r="F119" s="8" t="s">
        <v>63</v>
      </c>
      <c r="G119" s="45" t="s">
        <v>142</v>
      </c>
      <c r="H119" s="2"/>
      <c r="I119" s="113"/>
      <c r="J119" s="16"/>
      <c r="K119" s="2"/>
    </row>
    <row r="120" spans="1:13" ht="105" customHeight="1" x14ac:dyDescent="0.25">
      <c r="A120" s="7"/>
      <c r="B120" s="146" t="s">
        <v>135</v>
      </c>
      <c r="C120" s="147"/>
      <c r="D120" s="148"/>
      <c r="E120" s="9"/>
      <c r="F120" s="8"/>
      <c r="G120" s="15"/>
      <c r="H120" s="2"/>
      <c r="I120" s="113"/>
      <c r="J120" s="16"/>
      <c r="K120" s="2"/>
    </row>
    <row r="121" spans="1:13" ht="30" customHeight="1" x14ac:dyDescent="0.25">
      <c r="A121" s="7"/>
      <c r="B121" s="146" t="s">
        <v>136</v>
      </c>
      <c r="C121" s="147"/>
      <c r="D121" s="148"/>
      <c r="E121" s="9"/>
      <c r="F121" s="8" t="s">
        <v>63</v>
      </c>
      <c r="G121" s="45" t="s">
        <v>142</v>
      </c>
      <c r="H121" s="2"/>
      <c r="I121" s="113"/>
      <c r="J121" s="16"/>
      <c r="K121" s="2"/>
    </row>
    <row r="122" spans="1:13" ht="30" customHeight="1" x14ac:dyDescent="0.25">
      <c r="A122" s="7"/>
      <c r="B122" s="146" t="s">
        <v>137</v>
      </c>
      <c r="C122" s="147"/>
      <c r="D122" s="148"/>
      <c r="E122" s="9"/>
      <c r="F122" s="8" t="s">
        <v>63</v>
      </c>
      <c r="G122" s="45" t="s">
        <v>142</v>
      </c>
      <c r="H122" s="2"/>
      <c r="I122" s="113"/>
      <c r="J122" s="16"/>
      <c r="K122" s="2"/>
    </row>
    <row r="123" spans="1:13" ht="60" customHeight="1" x14ac:dyDescent="0.25">
      <c r="A123" s="7"/>
      <c r="B123" s="146" t="s">
        <v>139</v>
      </c>
      <c r="C123" s="147"/>
      <c r="D123" s="148"/>
      <c r="E123" s="9"/>
      <c r="F123" s="8"/>
      <c r="G123" s="15"/>
      <c r="H123" s="2"/>
      <c r="I123" s="113"/>
      <c r="J123" s="16"/>
      <c r="K123" s="2"/>
    </row>
    <row r="124" spans="1:13" ht="30" customHeight="1" x14ac:dyDescent="0.25">
      <c r="A124" s="7"/>
      <c r="B124" s="146" t="s">
        <v>136</v>
      </c>
      <c r="C124" s="147"/>
      <c r="D124" s="148"/>
      <c r="E124" s="9"/>
      <c r="F124" s="8" t="s">
        <v>83</v>
      </c>
      <c r="G124" s="45" t="s">
        <v>142</v>
      </c>
      <c r="H124" s="2"/>
      <c r="I124" s="113"/>
      <c r="J124" s="16"/>
      <c r="K124" s="2"/>
    </row>
    <row r="125" spans="1:13" ht="30" customHeight="1" x14ac:dyDescent="0.25">
      <c r="A125" s="7"/>
      <c r="B125" s="146" t="s">
        <v>137</v>
      </c>
      <c r="C125" s="147"/>
      <c r="D125" s="148"/>
      <c r="E125" s="9"/>
      <c r="F125" s="8" t="s">
        <v>83</v>
      </c>
      <c r="G125" s="45" t="s">
        <v>142</v>
      </c>
      <c r="H125" s="2"/>
      <c r="I125" s="113"/>
      <c r="J125" s="16"/>
      <c r="K125" s="2"/>
    </row>
  </sheetData>
  <mergeCells count="112">
    <mergeCell ref="L18:M18"/>
    <mergeCell ref="B54:D54"/>
    <mergeCell ref="A15:B15"/>
    <mergeCell ref="B51:D51"/>
    <mergeCell ref="G47:J47"/>
    <mergeCell ref="B45:D45"/>
    <mergeCell ref="B40:D40"/>
    <mergeCell ref="B41:D41"/>
    <mergeCell ref="B48:D48"/>
    <mergeCell ref="B31:D31"/>
    <mergeCell ref="B32:D32"/>
    <mergeCell ref="B35:D35"/>
    <mergeCell ref="B36:D36"/>
    <mergeCell ref="B37:D37"/>
    <mergeCell ref="B43:D43"/>
    <mergeCell ref="B44:D44"/>
    <mergeCell ref="B47:D47"/>
    <mergeCell ref="B49:D49"/>
    <mergeCell ref="B34:D34"/>
    <mergeCell ref="G53:I53"/>
    <mergeCell ref="H60:K60"/>
    <mergeCell ref="G59:K59"/>
    <mergeCell ref="B84:D84"/>
    <mergeCell ref="B73:D73"/>
    <mergeCell ref="B74:D74"/>
    <mergeCell ref="B75:D75"/>
    <mergeCell ref="B76:D76"/>
    <mergeCell ref="B77:D77"/>
    <mergeCell ref="B78:D78"/>
    <mergeCell ref="B79:D79"/>
    <mergeCell ref="B80:D80"/>
    <mergeCell ref="B81:D81"/>
    <mergeCell ref="B82:D82"/>
    <mergeCell ref="B83:D83"/>
    <mergeCell ref="A59:A61"/>
    <mergeCell ref="G60:G61"/>
    <mergeCell ref="B70:D70"/>
    <mergeCell ref="B71:D71"/>
    <mergeCell ref="B72:D72"/>
    <mergeCell ref="E59:E61"/>
    <mergeCell ref="B65:D65"/>
    <mergeCell ref="B66:D66"/>
    <mergeCell ref="B67:D67"/>
    <mergeCell ref="B68:D68"/>
    <mergeCell ref="B69:D69"/>
    <mergeCell ref="B59:D61"/>
    <mergeCell ref="F59:F61"/>
    <mergeCell ref="B62:D62"/>
    <mergeCell ref="B63:D63"/>
    <mergeCell ref="B64:D64"/>
    <mergeCell ref="B55:D55"/>
    <mergeCell ref="B23:D23"/>
    <mergeCell ref="B24:D24"/>
    <mergeCell ref="E12:H12"/>
    <mergeCell ref="B20:D20"/>
    <mergeCell ref="C12:C13"/>
    <mergeCell ref="D12:D13"/>
    <mergeCell ref="B21:D21"/>
    <mergeCell ref="B22:D22"/>
    <mergeCell ref="B17:D17"/>
    <mergeCell ref="A12:B13"/>
    <mergeCell ref="A14:B14"/>
    <mergeCell ref="B18:D18"/>
    <mergeCell ref="B19:D19"/>
    <mergeCell ref="B25:D25"/>
    <mergeCell ref="B30:D30"/>
    <mergeCell ref="B26:D26"/>
    <mergeCell ref="B27:D27"/>
    <mergeCell ref="B28:D28"/>
    <mergeCell ref="B29:D29"/>
    <mergeCell ref="B38:D38"/>
    <mergeCell ref="B39:D39"/>
    <mergeCell ref="B33:D33"/>
    <mergeCell ref="B53:D53"/>
    <mergeCell ref="B100:D100"/>
    <mergeCell ref="B101:D101"/>
    <mergeCell ref="B102:D102"/>
    <mergeCell ref="B89:D89"/>
    <mergeCell ref="B96:D96"/>
    <mergeCell ref="B90:D90"/>
    <mergeCell ref="B97:D97"/>
    <mergeCell ref="B98:D98"/>
    <mergeCell ref="B99:D99"/>
    <mergeCell ref="B91:D91"/>
    <mergeCell ref="B92:D92"/>
    <mergeCell ref="B93:D93"/>
    <mergeCell ref="B94:D94"/>
    <mergeCell ref="B95:D95"/>
    <mergeCell ref="H87:K87"/>
    <mergeCell ref="B117:D117"/>
    <mergeCell ref="B123:D123"/>
    <mergeCell ref="B124:D124"/>
    <mergeCell ref="B125:D125"/>
    <mergeCell ref="B120:D120"/>
    <mergeCell ref="B121:D121"/>
    <mergeCell ref="B122:D122"/>
    <mergeCell ref="B118:D118"/>
    <mergeCell ref="B119:D119"/>
    <mergeCell ref="B113:D113"/>
    <mergeCell ref="B114:D114"/>
    <mergeCell ref="B115:D115"/>
    <mergeCell ref="B116:D116"/>
    <mergeCell ref="B108:D108"/>
    <mergeCell ref="B109:D109"/>
    <mergeCell ref="B110:D110"/>
    <mergeCell ref="B111:D111"/>
    <mergeCell ref="B112:D112"/>
    <mergeCell ref="B103:D103"/>
    <mergeCell ref="B104:D104"/>
    <mergeCell ref="B105:D105"/>
    <mergeCell ref="B106:D106"/>
    <mergeCell ref="B107:D107"/>
  </mergeCells>
  <pageMargins left="0.7" right="0.7" top="0.75" bottom="0.75" header="0.3" footer="0.3"/>
  <pageSetup paperSize="9" scale="44"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86"/>
  <sheetViews>
    <sheetView view="pageBreakPreview" topLeftCell="A45" zoomScale="90" zoomScaleNormal="90" zoomScaleSheetLayoutView="90" workbookViewId="0">
      <selection activeCell="D797" sqref="D797"/>
    </sheetView>
  </sheetViews>
  <sheetFormatPr defaultColWidth="9.140625" defaultRowHeight="15" x14ac:dyDescent="0.25"/>
  <cols>
    <col min="1" max="1" width="5.85546875" customWidth="1"/>
    <col min="2" max="2" width="48.7109375" customWidth="1"/>
    <col min="3" max="4" width="17" customWidth="1"/>
    <col min="5" max="6" width="18.28515625" customWidth="1"/>
    <col min="7" max="7" width="17" customWidth="1"/>
    <col min="8" max="8" width="19.42578125" customWidth="1"/>
    <col min="9" max="9" width="18.7109375" customWidth="1"/>
    <col min="10" max="10" width="18.140625" customWidth="1"/>
    <col min="11" max="11" width="18.7109375" customWidth="1"/>
    <col min="12" max="13" width="17" customWidth="1"/>
    <col min="14" max="14" width="20" customWidth="1"/>
    <col min="15" max="15" width="17" customWidth="1"/>
    <col min="16" max="16" width="38.5703125" customWidth="1"/>
  </cols>
  <sheetData>
    <row r="1" spans="1:7" ht="18.75" x14ac:dyDescent="0.3">
      <c r="A1" s="3" t="s">
        <v>27</v>
      </c>
    </row>
    <row r="2" spans="1:7" ht="26.25" x14ac:dyDescent="0.4">
      <c r="A2" s="56"/>
      <c r="B2" s="3" t="str">
        <f>'Конечная РЦ 1ЦК'!B2</f>
        <v>ООО "МагнитЭнерго"</v>
      </c>
    </row>
    <row r="3" spans="1:7" x14ac:dyDescent="0.25">
      <c r="A3" s="5" t="s">
        <v>29</v>
      </c>
    </row>
    <row r="4" spans="1:7" x14ac:dyDescent="0.25">
      <c r="A4" t="s">
        <v>28</v>
      </c>
    </row>
    <row r="5" spans="1:7" s="119" customFormat="1" ht="23.25" x14ac:dyDescent="0.35">
      <c r="A5" s="116" t="s">
        <v>35</v>
      </c>
      <c r="B5" s="117"/>
      <c r="C5" s="131" t="str">
        <f>'Конечная РЦ 1ЦК'!C5</f>
        <v>ноябрь 2024 года</v>
      </c>
      <c r="D5" s="118"/>
      <c r="E5" s="54"/>
    </row>
    <row r="7" spans="1:7" s="25" customFormat="1" ht="21" x14ac:dyDescent="0.35">
      <c r="A7" s="25" t="s">
        <v>102</v>
      </c>
    </row>
    <row r="8" spans="1:7" x14ac:dyDescent="0.25">
      <c r="A8" t="s">
        <v>103</v>
      </c>
    </row>
    <row r="9" spans="1:7" x14ac:dyDescent="0.25">
      <c r="A9" t="s">
        <v>104</v>
      </c>
    </row>
    <row r="11" spans="1:7" ht="15.75" x14ac:dyDescent="0.25">
      <c r="A11" s="26" t="s">
        <v>105</v>
      </c>
    </row>
    <row r="13" spans="1:7" s="11" customFormat="1" ht="25.5" x14ac:dyDescent="0.2">
      <c r="A13" s="14" t="s">
        <v>38</v>
      </c>
      <c r="B13" s="161" t="s">
        <v>36</v>
      </c>
      <c r="C13" s="161"/>
      <c r="D13" s="161"/>
      <c r="E13" s="10" t="s">
        <v>92</v>
      </c>
      <c r="F13" s="10" t="s">
        <v>37</v>
      </c>
      <c r="G13" s="14" t="s">
        <v>72</v>
      </c>
    </row>
    <row r="14" spans="1:7" s="31" customFormat="1" ht="60" customHeight="1" x14ac:dyDescent="0.25">
      <c r="A14" s="28" t="s">
        <v>17</v>
      </c>
      <c r="B14" s="185" t="s">
        <v>114</v>
      </c>
      <c r="C14" s="186"/>
      <c r="D14" s="187"/>
      <c r="E14" s="29"/>
      <c r="F14" s="30" t="s">
        <v>63</v>
      </c>
      <c r="G14" s="30" t="s">
        <v>107</v>
      </c>
    </row>
    <row r="15" spans="1:7" ht="90" customHeight="1" x14ac:dyDescent="0.25">
      <c r="A15" s="17" t="s">
        <v>20</v>
      </c>
      <c r="B15" s="155" t="s">
        <v>109</v>
      </c>
      <c r="C15" s="156"/>
      <c r="D15" s="157"/>
      <c r="E15" s="18"/>
      <c r="F15" s="19" t="s">
        <v>63</v>
      </c>
      <c r="G15" s="27" t="s">
        <v>107</v>
      </c>
    </row>
    <row r="16" spans="1:7" ht="30" customHeight="1" x14ac:dyDescent="0.25">
      <c r="A16" s="17" t="s">
        <v>97</v>
      </c>
      <c r="B16" s="155" t="s">
        <v>94</v>
      </c>
      <c r="C16" s="156"/>
      <c r="D16" s="157"/>
      <c r="E16" s="18"/>
      <c r="F16" s="19" t="s">
        <v>63</v>
      </c>
      <c r="G16" s="47">
        <v>0</v>
      </c>
    </row>
    <row r="17" spans="1:10" ht="60" customHeight="1" x14ac:dyDescent="0.25">
      <c r="A17" s="6"/>
      <c r="B17" s="152" t="s">
        <v>100</v>
      </c>
      <c r="C17" s="153"/>
      <c r="D17" s="154"/>
      <c r="E17" s="9"/>
      <c r="F17" s="8" t="s">
        <v>101</v>
      </c>
      <c r="G17" s="46">
        <v>0</v>
      </c>
    </row>
    <row r="18" spans="1:10" ht="163.5" customHeight="1" x14ac:dyDescent="0.25">
      <c r="A18" s="6"/>
      <c r="B18" s="152" t="s">
        <v>149</v>
      </c>
      <c r="C18" s="153"/>
      <c r="D18" s="154"/>
      <c r="E18" s="9"/>
      <c r="F18" s="8" t="s">
        <v>63</v>
      </c>
      <c r="G18" s="46">
        <v>0</v>
      </c>
    </row>
    <row r="19" spans="1:10" x14ac:dyDescent="0.25">
      <c r="A19" s="32"/>
    </row>
    <row r="20" spans="1:10" ht="30" customHeight="1" x14ac:dyDescent="0.25">
      <c r="A20" s="32"/>
      <c r="B20" s="164"/>
      <c r="C20" s="164"/>
      <c r="D20" s="164"/>
      <c r="E20" s="23"/>
      <c r="F20" s="13"/>
      <c r="G20" s="161" t="s">
        <v>30</v>
      </c>
      <c r="H20" s="161"/>
      <c r="I20" s="161"/>
      <c r="J20" s="161"/>
    </row>
    <row r="21" spans="1:10" ht="30" customHeight="1" x14ac:dyDescent="0.25">
      <c r="A21" s="32"/>
      <c r="B21" s="164"/>
      <c r="C21" s="164"/>
      <c r="D21" s="164"/>
      <c r="E21" s="23"/>
      <c r="F21" s="13"/>
      <c r="G21" s="10" t="s">
        <v>31</v>
      </c>
      <c r="H21" s="10" t="s">
        <v>32</v>
      </c>
      <c r="I21" s="10" t="s">
        <v>33</v>
      </c>
      <c r="J21" s="10" t="s">
        <v>34</v>
      </c>
    </row>
    <row r="22" spans="1:10" ht="75" customHeight="1" x14ac:dyDescent="0.25">
      <c r="A22" s="17" t="s">
        <v>98</v>
      </c>
      <c r="B22" s="184" t="s">
        <v>150</v>
      </c>
      <c r="C22" s="184"/>
      <c r="D22" s="184"/>
      <c r="E22" s="24"/>
      <c r="F22" s="19" t="s">
        <v>63</v>
      </c>
      <c r="G22" s="47">
        <f>'Конечная РЦ 1ЦК'!G49</f>
        <v>2503.33</v>
      </c>
      <c r="H22" s="47">
        <f>'Конечная РЦ 1ЦК'!H49</f>
        <v>3390.45</v>
      </c>
      <c r="I22" s="47">
        <f>'Конечная РЦ 1ЦК'!I49</f>
        <v>4883.6899999999996</v>
      </c>
      <c r="J22" s="47">
        <f>'Конечная РЦ 1ЦК'!J49</f>
        <v>6642.11</v>
      </c>
    </row>
    <row r="23" spans="1:10" x14ac:dyDescent="0.25">
      <c r="A23" s="32"/>
    </row>
    <row r="24" spans="1:10" ht="60" customHeight="1" x14ac:dyDescent="0.25">
      <c r="A24" s="17" t="s">
        <v>99</v>
      </c>
      <c r="B24" s="155" t="s">
        <v>95</v>
      </c>
      <c r="C24" s="156"/>
      <c r="D24" s="157"/>
      <c r="E24" s="18"/>
      <c r="F24" s="19" t="s">
        <v>63</v>
      </c>
      <c r="G24" s="47">
        <f>'Конечная РЦ 1ЦК'!G51</f>
        <v>4.8110116100000004</v>
      </c>
      <c r="H24" s="35"/>
      <c r="I24" s="35"/>
      <c r="J24" s="35"/>
    </row>
    <row r="25" spans="1:10" x14ac:dyDescent="0.25">
      <c r="A25" s="32"/>
    </row>
    <row r="26" spans="1:10" ht="30" customHeight="1" x14ac:dyDescent="0.25">
      <c r="A26" s="32"/>
      <c r="B26" s="164"/>
      <c r="C26" s="164"/>
      <c r="D26" s="164"/>
      <c r="E26" s="23"/>
      <c r="F26" s="13"/>
      <c r="G26" s="161" t="s">
        <v>96</v>
      </c>
      <c r="H26" s="161"/>
      <c r="I26" s="161"/>
      <c r="J26" s="57"/>
    </row>
    <row r="27" spans="1:10" ht="30" customHeight="1" x14ac:dyDescent="0.25">
      <c r="A27" s="32"/>
      <c r="B27" s="164"/>
      <c r="C27" s="164"/>
      <c r="D27" s="164"/>
      <c r="E27" s="23"/>
      <c r="F27" s="13"/>
      <c r="G27" s="10" t="s">
        <v>144</v>
      </c>
      <c r="H27" s="10" t="s">
        <v>18</v>
      </c>
      <c r="I27" s="10" t="s">
        <v>19</v>
      </c>
    </row>
    <row r="28" spans="1:10" ht="60" customHeight="1" x14ac:dyDescent="0.25">
      <c r="A28" s="17" t="s">
        <v>108</v>
      </c>
      <c r="B28" s="155" t="s">
        <v>172</v>
      </c>
      <c r="C28" s="156"/>
      <c r="D28" s="157"/>
      <c r="E28" s="18"/>
      <c r="F28" s="19" t="s">
        <v>63</v>
      </c>
      <c r="G28" s="47">
        <f>'Конечная РЦ 1ЦК'!G55</f>
        <v>977.72</v>
      </c>
      <c r="H28" s="47">
        <f>'Конечная РЦ 1ЦК'!H55</f>
        <v>443.63</v>
      </c>
      <c r="I28" s="47">
        <f>'Конечная РЦ 1ЦК'!I55</f>
        <v>325.91000000000003</v>
      </c>
    </row>
    <row r="29" spans="1:10" ht="30" customHeight="1" x14ac:dyDescent="0.25">
      <c r="A29" s="32"/>
      <c r="B29" s="164"/>
      <c r="C29" s="164"/>
      <c r="D29" s="164"/>
      <c r="E29" s="23"/>
      <c r="F29" s="13"/>
      <c r="G29" s="161" t="s">
        <v>96</v>
      </c>
      <c r="H29" s="161"/>
      <c r="I29" s="161"/>
      <c r="J29" s="57"/>
    </row>
    <row r="30" spans="1:10" ht="30" customHeight="1" x14ac:dyDescent="0.25">
      <c r="A30" s="32"/>
      <c r="B30" s="164"/>
      <c r="C30" s="164"/>
      <c r="D30" s="164"/>
      <c r="E30" s="23"/>
      <c r="F30" s="13"/>
      <c r="G30" s="10" t="s">
        <v>144</v>
      </c>
      <c r="H30" s="10" t="s">
        <v>18</v>
      </c>
      <c r="I30" s="10" t="s">
        <v>19</v>
      </c>
    </row>
    <row r="31" spans="1:10" s="31" customFormat="1" ht="45" customHeight="1" x14ac:dyDescent="0.25">
      <c r="A31" s="28" t="s">
        <v>21</v>
      </c>
      <c r="B31" s="185" t="s">
        <v>115</v>
      </c>
      <c r="C31" s="186"/>
      <c r="D31" s="187"/>
      <c r="E31" s="29"/>
      <c r="F31" s="30" t="s">
        <v>83</v>
      </c>
      <c r="G31" s="48">
        <f>G32</f>
        <v>817890.08</v>
      </c>
      <c r="H31" s="48">
        <f>G32</f>
        <v>817890.08</v>
      </c>
      <c r="I31" s="48">
        <f>G32</f>
        <v>817890.08</v>
      </c>
    </row>
    <row r="32" spans="1:10" ht="45" customHeight="1" x14ac:dyDescent="0.25">
      <c r="A32" s="17" t="s">
        <v>22</v>
      </c>
      <c r="B32" s="155" t="s">
        <v>110</v>
      </c>
      <c r="C32" s="156"/>
      <c r="D32" s="157"/>
      <c r="E32" s="18"/>
      <c r="F32" s="19" t="s">
        <v>83</v>
      </c>
      <c r="G32" s="188">
        <f>'Конечная РЦ 1ЦК'!G21</f>
        <v>817890.08</v>
      </c>
      <c r="H32" s="188"/>
      <c r="I32" s="188"/>
      <c r="J32" s="58"/>
    </row>
    <row r="35" spans="1:16" ht="18.75" x14ac:dyDescent="0.3">
      <c r="P35" s="36" t="s">
        <v>111</v>
      </c>
    </row>
    <row r="36" spans="1:16" ht="15.75" x14ac:dyDescent="0.25">
      <c r="A36" s="26" t="s">
        <v>106</v>
      </c>
    </row>
    <row r="37" spans="1:16" ht="15.75" x14ac:dyDescent="0.25">
      <c r="A37" s="26"/>
      <c r="P37" s="12" t="s">
        <v>113</v>
      </c>
    </row>
    <row r="38" spans="1:16" ht="55.5" customHeight="1" x14ac:dyDescent="0.25">
      <c r="D38" s="196" t="s">
        <v>30</v>
      </c>
      <c r="E38" s="197"/>
      <c r="F38" s="197"/>
      <c r="G38" s="197"/>
      <c r="H38" s="197"/>
      <c r="I38" s="197"/>
      <c r="J38" s="197"/>
      <c r="K38" s="197"/>
      <c r="L38" s="197"/>
      <c r="M38" s="197"/>
      <c r="N38" s="197"/>
      <c r="O38" s="198"/>
      <c r="P38" s="190" t="s">
        <v>112</v>
      </c>
    </row>
    <row r="39" spans="1:16" ht="55.5" customHeight="1" x14ac:dyDescent="0.25">
      <c r="B39" s="193" t="s">
        <v>1</v>
      </c>
      <c r="C39" s="193" t="s">
        <v>2</v>
      </c>
      <c r="D39" s="199" t="s">
        <v>31</v>
      </c>
      <c r="E39" s="199"/>
      <c r="F39" s="199"/>
      <c r="G39" s="199" t="s">
        <v>32</v>
      </c>
      <c r="H39" s="199"/>
      <c r="I39" s="199"/>
      <c r="J39" s="199" t="s">
        <v>33</v>
      </c>
      <c r="K39" s="199"/>
      <c r="L39" s="199"/>
      <c r="M39" s="199" t="s">
        <v>34</v>
      </c>
      <c r="N39" s="199"/>
      <c r="O39" s="199"/>
      <c r="P39" s="191"/>
    </row>
    <row r="40" spans="1:16" ht="55.5" customHeight="1" x14ac:dyDescent="0.25">
      <c r="B40" s="194"/>
      <c r="C40" s="194"/>
      <c r="D40" s="161" t="s">
        <v>96</v>
      </c>
      <c r="E40" s="161"/>
      <c r="F40" s="161"/>
      <c r="G40" s="161" t="s">
        <v>96</v>
      </c>
      <c r="H40" s="161"/>
      <c r="I40" s="161"/>
      <c r="J40" s="161" t="s">
        <v>96</v>
      </c>
      <c r="K40" s="161"/>
      <c r="L40" s="161"/>
      <c r="M40" s="161" t="s">
        <v>96</v>
      </c>
      <c r="N40" s="161"/>
      <c r="O40" s="161"/>
      <c r="P40" s="191"/>
    </row>
    <row r="41" spans="1:16" ht="55.5" customHeight="1" x14ac:dyDescent="0.25">
      <c r="B41" s="195"/>
      <c r="C41" s="195"/>
      <c r="D41" s="10" t="s">
        <v>144</v>
      </c>
      <c r="E41" s="10" t="s">
        <v>18</v>
      </c>
      <c r="F41" s="10" t="s">
        <v>19</v>
      </c>
      <c r="G41" s="10" t="s">
        <v>144</v>
      </c>
      <c r="H41" s="10" t="s">
        <v>18</v>
      </c>
      <c r="I41" s="10" t="s">
        <v>19</v>
      </c>
      <c r="J41" s="10" t="s">
        <v>144</v>
      </c>
      <c r="K41" s="10" t="s">
        <v>18</v>
      </c>
      <c r="L41" s="10" t="s">
        <v>19</v>
      </c>
      <c r="M41" s="10" t="s">
        <v>144</v>
      </c>
      <c r="N41" s="10" t="s">
        <v>18</v>
      </c>
      <c r="O41" s="10" t="s">
        <v>19</v>
      </c>
      <c r="P41" s="192"/>
    </row>
    <row r="42" spans="1:16" s="32" customFormat="1" ht="15.75" x14ac:dyDescent="0.25">
      <c r="B42" s="34">
        <f>'Данные ком.оператора'!A43</f>
        <v>45597</v>
      </c>
      <c r="C42" s="6">
        <v>1</v>
      </c>
      <c r="D42" s="46">
        <f>P42+$G$22+$G$28+$G$24</f>
        <v>5729.7214927199993</v>
      </c>
      <c r="E42" s="46">
        <f>P42+$G$22+$H$28+$G$24</f>
        <v>5195.6314927199992</v>
      </c>
      <c r="F42" s="46">
        <f>P42+$G$22+$I$28+$G$24</f>
        <v>5077.9114927199989</v>
      </c>
      <c r="G42" s="46">
        <f>P42+$H$22+$G$24+$G$28</f>
        <v>6616.8414927200001</v>
      </c>
      <c r="H42" s="46">
        <f>P42+$H$22+$G$24+$H$28</f>
        <v>6082.75149272</v>
      </c>
      <c r="I42" s="46">
        <f>P42+$H$22+$G$24+$I$28</f>
        <v>5965.0314927199997</v>
      </c>
      <c r="J42" s="46">
        <f>P42+$I$22+$G$24+$G$28</f>
        <v>8110.0814927199999</v>
      </c>
      <c r="K42" s="46">
        <f>P42+$I$22+$G$24+$H$28</f>
        <v>7575.9914927199998</v>
      </c>
      <c r="L42" s="46">
        <f>P42+$I$22+$G$24+$I$28</f>
        <v>7458.2714927199995</v>
      </c>
      <c r="M42" s="46">
        <f>P42+$J$22+$G$24+$G$28</f>
        <v>9868.5014927199991</v>
      </c>
      <c r="N42" s="46">
        <f>P42+$J$22+$G$24+$H$28</f>
        <v>9334.4114927199989</v>
      </c>
      <c r="O42" s="46">
        <f>P42+$J$22+$G$24+$I$28</f>
        <v>9216.6914927199996</v>
      </c>
      <c r="P42" s="46">
        <f>'Данные ком.оператора'!C43</f>
        <v>2243.8604811099999</v>
      </c>
    </row>
    <row r="43" spans="1:16" s="32" customFormat="1" ht="15.75" x14ac:dyDescent="0.25">
      <c r="B43" s="34">
        <f>'Данные ком.оператора'!A44</f>
        <v>45597</v>
      </c>
      <c r="C43" s="6">
        <v>2</v>
      </c>
      <c r="D43" s="46">
        <f t="shared" ref="D43:D106" si="0">P43+$G$22+$G$28+$G$24</f>
        <v>5772.7686321399997</v>
      </c>
      <c r="E43" s="46">
        <f t="shared" ref="E43:E106" si="1">P43+$G$22+$H$28+$G$24</f>
        <v>5238.6786321399995</v>
      </c>
      <c r="F43" s="46">
        <f t="shared" ref="F43:F106" si="2">P43+$G$22+$I$28+$G$24</f>
        <v>5120.9586321399993</v>
      </c>
      <c r="G43" s="46">
        <f t="shared" ref="G43:G106" si="3">P43+$H$22+$G$24+$G$28</f>
        <v>6659.8886321399996</v>
      </c>
      <c r="H43" s="46">
        <f t="shared" ref="H43:H106" si="4">P43+$H$22+$G$24+$H$28</f>
        <v>6125.7986321399994</v>
      </c>
      <c r="I43" s="46">
        <f t="shared" ref="I43:I106" si="5">P43+$H$22+$G$24+$I$28</f>
        <v>6008.0786321399992</v>
      </c>
      <c r="J43" s="46">
        <f t="shared" ref="J43:J106" si="6">P43+$I$22+$G$24+$G$28</f>
        <v>8153.1286321399994</v>
      </c>
      <c r="K43" s="46">
        <f t="shared" ref="K43:K106" si="7">P43+$I$22+$G$24+$H$28</f>
        <v>7619.0386321399992</v>
      </c>
      <c r="L43" s="46">
        <f t="shared" ref="L43:L106" si="8">P43+$I$22+$G$24+$I$28</f>
        <v>7501.318632139999</v>
      </c>
      <c r="M43" s="46">
        <f t="shared" ref="M43:M106" si="9">P43+$J$22+$G$24+$G$28</f>
        <v>9911.5486321399985</v>
      </c>
      <c r="N43" s="46">
        <f t="shared" ref="N43:N106" si="10">P43+$J$22+$G$24+$H$28</f>
        <v>9377.4586321399984</v>
      </c>
      <c r="O43" s="46">
        <f t="shared" ref="O43:O106" si="11">P43+$J$22+$G$24+$I$28</f>
        <v>9259.738632139999</v>
      </c>
      <c r="P43" s="46">
        <f>'Данные ком.оператора'!C44</f>
        <v>2286.9076205299998</v>
      </c>
    </row>
    <row r="44" spans="1:16" s="32" customFormat="1" ht="15.75" x14ac:dyDescent="0.25">
      <c r="B44" s="34">
        <f>'Данные ком.оператора'!A45</f>
        <v>45597</v>
      </c>
      <c r="C44" s="6">
        <v>3</v>
      </c>
      <c r="D44" s="46">
        <f t="shared" si="0"/>
        <v>5790.7996108699999</v>
      </c>
      <c r="E44" s="46">
        <f t="shared" si="1"/>
        <v>5256.7096108699998</v>
      </c>
      <c r="F44" s="46">
        <f t="shared" si="2"/>
        <v>5138.9896108699995</v>
      </c>
      <c r="G44" s="46">
        <f t="shared" si="3"/>
        <v>6677.9196108699998</v>
      </c>
      <c r="H44" s="46">
        <f t="shared" si="4"/>
        <v>6143.8296108699997</v>
      </c>
      <c r="I44" s="46">
        <f t="shared" si="5"/>
        <v>6026.1096108699994</v>
      </c>
      <c r="J44" s="46">
        <f t="shared" si="6"/>
        <v>8171.1596108699996</v>
      </c>
      <c r="K44" s="46">
        <f t="shared" si="7"/>
        <v>7637.0696108699995</v>
      </c>
      <c r="L44" s="46">
        <f t="shared" si="8"/>
        <v>7519.3496108699992</v>
      </c>
      <c r="M44" s="46">
        <f t="shared" si="9"/>
        <v>9929.5796108699997</v>
      </c>
      <c r="N44" s="46">
        <f t="shared" si="10"/>
        <v>9395.4896108699995</v>
      </c>
      <c r="O44" s="46">
        <f t="shared" si="11"/>
        <v>9277.7696108700002</v>
      </c>
      <c r="P44" s="46">
        <f>'Данные ком.оператора'!C45</f>
        <v>2304.93859926</v>
      </c>
    </row>
    <row r="45" spans="1:16" s="32" customFormat="1" ht="15.75" x14ac:dyDescent="0.25">
      <c r="B45" s="34">
        <f>'Данные ком.оператора'!A46</f>
        <v>45597</v>
      </c>
      <c r="C45" s="6">
        <v>4</v>
      </c>
      <c r="D45" s="46">
        <f t="shared" si="0"/>
        <v>5752.0987064600004</v>
      </c>
      <c r="E45" s="46">
        <f t="shared" si="1"/>
        <v>5218.0087064600002</v>
      </c>
      <c r="F45" s="46">
        <f t="shared" si="2"/>
        <v>5100.28870646</v>
      </c>
      <c r="G45" s="46">
        <f t="shared" si="3"/>
        <v>6639.2187064599993</v>
      </c>
      <c r="H45" s="46">
        <f t="shared" si="4"/>
        <v>6105.1287064599992</v>
      </c>
      <c r="I45" s="46">
        <f t="shared" si="5"/>
        <v>5987.4087064599989</v>
      </c>
      <c r="J45" s="46">
        <f t="shared" si="6"/>
        <v>8132.4587064599991</v>
      </c>
      <c r="K45" s="46">
        <f t="shared" si="7"/>
        <v>7598.368706459999</v>
      </c>
      <c r="L45" s="46">
        <f t="shared" si="8"/>
        <v>7480.6487064599987</v>
      </c>
      <c r="M45" s="46">
        <f t="shared" si="9"/>
        <v>9890.8787064599983</v>
      </c>
      <c r="N45" s="46">
        <f t="shared" si="10"/>
        <v>9356.7887064599981</v>
      </c>
      <c r="O45" s="46">
        <f t="shared" si="11"/>
        <v>9239.0687064599988</v>
      </c>
      <c r="P45" s="46">
        <f>'Данные ком.оператора'!C46</f>
        <v>2266.23769485</v>
      </c>
    </row>
    <row r="46" spans="1:16" s="32" customFormat="1" ht="15.75" x14ac:dyDescent="0.25">
      <c r="B46" s="34">
        <f>'Данные ком.оператора'!A47</f>
        <v>45597</v>
      </c>
      <c r="C46" s="6">
        <v>5</v>
      </c>
      <c r="D46" s="46">
        <f t="shared" si="0"/>
        <v>5796.3102679599997</v>
      </c>
      <c r="E46" s="46">
        <f t="shared" si="1"/>
        <v>5262.2202679599995</v>
      </c>
      <c r="F46" s="46">
        <f t="shared" si="2"/>
        <v>5144.5002679599993</v>
      </c>
      <c r="G46" s="46">
        <f t="shared" si="3"/>
        <v>6683.4302679599996</v>
      </c>
      <c r="H46" s="46">
        <f t="shared" si="4"/>
        <v>6149.3402679599994</v>
      </c>
      <c r="I46" s="46">
        <f t="shared" si="5"/>
        <v>6031.6202679599992</v>
      </c>
      <c r="J46" s="46">
        <f t="shared" si="6"/>
        <v>8176.6702679599994</v>
      </c>
      <c r="K46" s="46">
        <f t="shared" si="7"/>
        <v>7642.5802679599992</v>
      </c>
      <c r="L46" s="46">
        <f t="shared" si="8"/>
        <v>7524.860267959999</v>
      </c>
      <c r="M46" s="46">
        <f t="shared" si="9"/>
        <v>9935.0902679599985</v>
      </c>
      <c r="N46" s="46">
        <f t="shared" si="10"/>
        <v>9401.0002679599984</v>
      </c>
      <c r="O46" s="46">
        <f t="shared" si="11"/>
        <v>9283.280267959999</v>
      </c>
      <c r="P46" s="46">
        <f>'Данные ком.оператора'!C47</f>
        <v>2310.4492563499998</v>
      </c>
    </row>
    <row r="47" spans="1:16" s="32" customFormat="1" ht="15.75" x14ac:dyDescent="0.25">
      <c r="B47" s="34">
        <f>'Данные ком.оператора'!A48</f>
        <v>45597</v>
      </c>
      <c r="C47" s="6">
        <v>6</v>
      </c>
      <c r="D47" s="46">
        <f t="shared" si="0"/>
        <v>5782.6909389499997</v>
      </c>
      <c r="E47" s="46">
        <f t="shared" si="1"/>
        <v>5248.6009389499995</v>
      </c>
      <c r="F47" s="46">
        <f t="shared" si="2"/>
        <v>5130.8809389499993</v>
      </c>
      <c r="G47" s="46">
        <f t="shared" si="3"/>
        <v>6669.8109389499996</v>
      </c>
      <c r="H47" s="46">
        <f t="shared" si="4"/>
        <v>6135.7209389499994</v>
      </c>
      <c r="I47" s="46">
        <f t="shared" si="5"/>
        <v>6018.0009389499992</v>
      </c>
      <c r="J47" s="46">
        <f t="shared" si="6"/>
        <v>8163.0509389499994</v>
      </c>
      <c r="K47" s="46">
        <f t="shared" si="7"/>
        <v>7628.9609389499992</v>
      </c>
      <c r="L47" s="46">
        <f t="shared" si="8"/>
        <v>7511.240938949999</v>
      </c>
      <c r="M47" s="46">
        <f t="shared" si="9"/>
        <v>9921.4709389499985</v>
      </c>
      <c r="N47" s="46">
        <f t="shared" si="10"/>
        <v>9387.3809389499984</v>
      </c>
      <c r="O47" s="46">
        <f t="shared" si="11"/>
        <v>9269.660938949999</v>
      </c>
      <c r="P47" s="46">
        <f>'Данные ком.оператора'!C48</f>
        <v>2296.8299273399998</v>
      </c>
    </row>
    <row r="48" spans="1:16" s="32" customFormat="1" ht="15.75" x14ac:dyDescent="0.25">
      <c r="B48" s="34">
        <f>'Данные ком.оператора'!A49</f>
        <v>45597</v>
      </c>
      <c r="C48" s="6">
        <v>7</v>
      </c>
      <c r="D48" s="46">
        <f t="shared" si="0"/>
        <v>5746.0766132799999</v>
      </c>
      <c r="E48" s="46">
        <f t="shared" si="1"/>
        <v>5211.9866132799998</v>
      </c>
      <c r="F48" s="46">
        <f t="shared" si="2"/>
        <v>5094.2666132799995</v>
      </c>
      <c r="G48" s="46">
        <f t="shared" si="3"/>
        <v>6633.1966132799998</v>
      </c>
      <c r="H48" s="46">
        <f t="shared" si="4"/>
        <v>6099.1066132799997</v>
      </c>
      <c r="I48" s="46">
        <f t="shared" si="5"/>
        <v>5981.3866132799994</v>
      </c>
      <c r="J48" s="46">
        <f t="shared" si="6"/>
        <v>8126.4366132799996</v>
      </c>
      <c r="K48" s="46">
        <f t="shared" si="7"/>
        <v>7592.3466132799995</v>
      </c>
      <c r="L48" s="46">
        <f t="shared" si="8"/>
        <v>7474.6266132799992</v>
      </c>
      <c r="M48" s="46">
        <f t="shared" si="9"/>
        <v>9884.8566132799988</v>
      </c>
      <c r="N48" s="46">
        <f t="shared" si="10"/>
        <v>9350.7666132799986</v>
      </c>
      <c r="O48" s="46">
        <f t="shared" si="11"/>
        <v>9233.0466132799993</v>
      </c>
      <c r="P48" s="46">
        <f>'Данные ком.оператора'!C49</f>
        <v>2260.2156016700001</v>
      </c>
    </row>
    <row r="49" spans="2:16" s="32" customFormat="1" ht="15.75" x14ac:dyDescent="0.25">
      <c r="B49" s="34">
        <f>'Данные ком.оператора'!A50</f>
        <v>45597</v>
      </c>
      <c r="C49" s="6">
        <v>8</v>
      </c>
      <c r="D49" s="46">
        <f t="shared" si="0"/>
        <v>5762.8871800799998</v>
      </c>
      <c r="E49" s="46">
        <f t="shared" si="1"/>
        <v>5228.7971800799996</v>
      </c>
      <c r="F49" s="46">
        <f t="shared" si="2"/>
        <v>5111.0771800799994</v>
      </c>
      <c r="G49" s="46">
        <f t="shared" si="3"/>
        <v>6650.0071800799997</v>
      </c>
      <c r="H49" s="46">
        <f t="shared" si="4"/>
        <v>6115.9171800799995</v>
      </c>
      <c r="I49" s="46">
        <f t="shared" si="5"/>
        <v>5998.1971800799993</v>
      </c>
      <c r="J49" s="46">
        <f t="shared" si="6"/>
        <v>8143.2471800799995</v>
      </c>
      <c r="K49" s="46">
        <f t="shared" si="7"/>
        <v>7609.1571800799993</v>
      </c>
      <c r="L49" s="46">
        <f t="shared" si="8"/>
        <v>7491.4371800799991</v>
      </c>
      <c r="M49" s="46">
        <f t="shared" si="9"/>
        <v>9901.6671800799977</v>
      </c>
      <c r="N49" s="46">
        <f t="shared" si="10"/>
        <v>9367.5771800799976</v>
      </c>
      <c r="O49" s="46">
        <f t="shared" si="11"/>
        <v>9249.8571800799982</v>
      </c>
      <c r="P49" s="46">
        <f>'Данные ком.оператора'!C50</f>
        <v>2277.0261684699999</v>
      </c>
    </row>
    <row r="50" spans="2:16" s="32" customFormat="1" ht="15.75" x14ac:dyDescent="0.25">
      <c r="B50" s="34">
        <f>'Данные ком.оператора'!A51</f>
        <v>45597</v>
      </c>
      <c r="C50" s="6">
        <v>9</v>
      </c>
      <c r="D50" s="46">
        <f t="shared" si="0"/>
        <v>5776.1643619699998</v>
      </c>
      <c r="E50" s="46">
        <f t="shared" si="1"/>
        <v>5242.0743619699997</v>
      </c>
      <c r="F50" s="46">
        <f t="shared" si="2"/>
        <v>5124.3543619699994</v>
      </c>
      <c r="G50" s="46">
        <f t="shared" si="3"/>
        <v>6663.2843619699997</v>
      </c>
      <c r="H50" s="46">
        <f t="shared" si="4"/>
        <v>6129.1943619699996</v>
      </c>
      <c r="I50" s="46">
        <f t="shared" si="5"/>
        <v>6011.4743619699993</v>
      </c>
      <c r="J50" s="46">
        <f t="shared" si="6"/>
        <v>8156.5243619699995</v>
      </c>
      <c r="K50" s="46">
        <f t="shared" si="7"/>
        <v>7622.4343619699994</v>
      </c>
      <c r="L50" s="46">
        <f t="shared" si="8"/>
        <v>7504.7143619699991</v>
      </c>
      <c r="M50" s="46">
        <f t="shared" si="9"/>
        <v>9914.9443619699978</v>
      </c>
      <c r="N50" s="46">
        <f t="shared" si="10"/>
        <v>9380.8543619699976</v>
      </c>
      <c r="O50" s="46">
        <f t="shared" si="11"/>
        <v>9263.1343619699983</v>
      </c>
      <c r="P50" s="46">
        <f>'Данные ком.оператора'!C51</f>
        <v>2290.30335036</v>
      </c>
    </row>
    <row r="51" spans="2:16" s="32" customFormat="1" ht="15.75" x14ac:dyDescent="0.25">
      <c r="B51" s="34">
        <f>'Данные ком.оператора'!A52</f>
        <v>45597</v>
      </c>
      <c r="C51" s="6">
        <v>10</v>
      </c>
      <c r="D51" s="46">
        <f t="shared" si="0"/>
        <v>5802.7529922200001</v>
      </c>
      <c r="E51" s="46">
        <f t="shared" si="1"/>
        <v>5268.66299222</v>
      </c>
      <c r="F51" s="46">
        <f t="shared" si="2"/>
        <v>5150.9429922199997</v>
      </c>
      <c r="G51" s="46">
        <f t="shared" si="3"/>
        <v>6689.8729922199991</v>
      </c>
      <c r="H51" s="46">
        <f t="shared" si="4"/>
        <v>6155.782992219999</v>
      </c>
      <c r="I51" s="46">
        <f t="shared" si="5"/>
        <v>6038.0629922199987</v>
      </c>
      <c r="J51" s="46">
        <f t="shared" si="6"/>
        <v>8183.1129922199989</v>
      </c>
      <c r="K51" s="46">
        <f t="shared" si="7"/>
        <v>7649.0229922199987</v>
      </c>
      <c r="L51" s="46">
        <f t="shared" si="8"/>
        <v>7531.3029922199985</v>
      </c>
      <c r="M51" s="46">
        <f t="shared" si="9"/>
        <v>9941.5329922199981</v>
      </c>
      <c r="N51" s="46">
        <f t="shared" si="10"/>
        <v>9407.4429922199979</v>
      </c>
      <c r="O51" s="46">
        <f t="shared" si="11"/>
        <v>9289.7229922199986</v>
      </c>
      <c r="P51" s="46">
        <f>'Данные ком.оператора'!C52</f>
        <v>2316.8919806099998</v>
      </c>
    </row>
    <row r="52" spans="2:16" s="32" customFormat="1" ht="15.75" x14ac:dyDescent="0.25">
      <c r="B52" s="34">
        <f>'Данные ком.оператора'!A53</f>
        <v>45597</v>
      </c>
      <c r="C52" s="6">
        <v>11</v>
      </c>
      <c r="D52" s="46">
        <f t="shared" si="0"/>
        <v>5800.8530399000001</v>
      </c>
      <c r="E52" s="46">
        <f t="shared" si="1"/>
        <v>5266.7630399</v>
      </c>
      <c r="F52" s="46">
        <f t="shared" si="2"/>
        <v>5149.0430398999997</v>
      </c>
      <c r="G52" s="46">
        <f t="shared" si="3"/>
        <v>6687.9730398999991</v>
      </c>
      <c r="H52" s="46">
        <f t="shared" si="4"/>
        <v>6153.8830398999989</v>
      </c>
      <c r="I52" s="46">
        <f t="shared" si="5"/>
        <v>6036.1630398999987</v>
      </c>
      <c r="J52" s="46">
        <f t="shared" si="6"/>
        <v>8181.2130398999989</v>
      </c>
      <c r="K52" s="46">
        <f t="shared" si="7"/>
        <v>7647.1230398999987</v>
      </c>
      <c r="L52" s="46">
        <f t="shared" si="8"/>
        <v>7529.4030398999985</v>
      </c>
      <c r="M52" s="46">
        <f t="shared" si="9"/>
        <v>9939.633039899998</v>
      </c>
      <c r="N52" s="46">
        <f t="shared" si="10"/>
        <v>9405.5430398999979</v>
      </c>
      <c r="O52" s="46">
        <f t="shared" si="11"/>
        <v>9287.8230398999985</v>
      </c>
      <c r="P52" s="46">
        <f>'Данные ком.оператора'!C53</f>
        <v>2314.9920282899998</v>
      </c>
    </row>
    <row r="53" spans="2:16" s="32" customFormat="1" ht="15.75" x14ac:dyDescent="0.25">
      <c r="B53" s="34">
        <f>'Данные ком.оператора'!A54</f>
        <v>45597</v>
      </c>
      <c r="C53" s="6">
        <v>12</v>
      </c>
      <c r="D53" s="46">
        <f t="shared" si="0"/>
        <v>5815.9692671099992</v>
      </c>
      <c r="E53" s="46">
        <f t="shared" si="1"/>
        <v>5281.8792671099991</v>
      </c>
      <c r="F53" s="46">
        <f t="shared" si="2"/>
        <v>5164.1592671099988</v>
      </c>
      <c r="G53" s="46">
        <f t="shared" si="3"/>
        <v>6703.08926711</v>
      </c>
      <c r="H53" s="46">
        <f t="shared" si="4"/>
        <v>6168.9992671099999</v>
      </c>
      <c r="I53" s="46">
        <f t="shared" si="5"/>
        <v>6051.2792671099996</v>
      </c>
      <c r="J53" s="46">
        <f t="shared" si="6"/>
        <v>8196.3292671099989</v>
      </c>
      <c r="K53" s="46">
        <f t="shared" si="7"/>
        <v>7662.2392671099997</v>
      </c>
      <c r="L53" s="46">
        <f t="shared" si="8"/>
        <v>7544.5192671099994</v>
      </c>
      <c r="M53" s="46">
        <f t="shared" si="9"/>
        <v>9954.749267109999</v>
      </c>
      <c r="N53" s="46">
        <f t="shared" si="10"/>
        <v>9420.6592671099988</v>
      </c>
      <c r="O53" s="46">
        <f t="shared" si="11"/>
        <v>9302.9392671099995</v>
      </c>
      <c r="P53" s="46">
        <f>'Данные ком.оператора'!C54</f>
        <v>2330.1082554999998</v>
      </c>
    </row>
    <row r="54" spans="2:16" s="32" customFormat="1" ht="15.75" x14ac:dyDescent="0.25">
      <c r="B54" s="34">
        <f>'Данные ком.оператора'!A55</f>
        <v>45597</v>
      </c>
      <c r="C54" s="6">
        <v>13</v>
      </c>
      <c r="D54" s="46">
        <f t="shared" si="0"/>
        <v>5803.0525378600005</v>
      </c>
      <c r="E54" s="46">
        <f t="shared" si="1"/>
        <v>5268.9625378600003</v>
      </c>
      <c r="F54" s="46">
        <f t="shared" si="2"/>
        <v>5151.2425378600001</v>
      </c>
      <c r="G54" s="46">
        <f t="shared" si="3"/>
        <v>6690.1725378599995</v>
      </c>
      <c r="H54" s="46">
        <f t="shared" si="4"/>
        <v>6156.0825378599993</v>
      </c>
      <c r="I54" s="46">
        <f t="shared" si="5"/>
        <v>6038.3625378599991</v>
      </c>
      <c r="J54" s="46">
        <f t="shared" si="6"/>
        <v>8183.4125378599992</v>
      </c>
      <c r="K54" s="46">
        <f t="shared" si="7"/>
        <v>7649.3225378599991</v>
      </c>
      <c r="L54" s="46">
        <f t="shared" si="8"/>
        <v>7531.6025378599988</v>
      </c>
      <c r="M54" s="46">
        <f t="shared" si="9"/>
        <v>9941.8325378599984</v>
      </c>
      <c r="N54" s="46">
        <f t="shared" si="10"/>
        <v>9407.7425378599983</v>
      </c>
      <c r="O54" s="46">
        <f t="shared" si="11"/>
        <v>9290.0225378599989</v>
      </c>
      <c r="P54" s="46">
        <f>'Данные ком.оператора'!C55</f>
        <v>2317.1915262500002</v>
      </c>
    </row>
    <row r="55" spans="2:16" s="32" customFormat="1" ht="15.75" x14ac:dyDescent="0.25">
      <c r="B55" s="34">
        <f>'Данные ком.оператора'!A56</f>
        <v>45597</v>
      </c>
      <c r="C55" s="6">
        <v>14</v>
      </c>
      <c r="D55" s="46">
        <f t="shared" si="0"/>
        <v>5806.6095465499993</v>
      </c>
      <c r="E55" s="46">
        <f t="shared" si="1"/>
        <v>5272.5195465499992</v>
      </c>
      <c r="F55" s="46">
        <f t="shared" si="2"/>
        <v>5154.7995465499989</v>
      </c>
      <c r="G55" s="46">
        <f t="shared" si="3"/>
        <v>6693.7295465500001</v>
      </c>
      <c r="H55" s="46">
        <f t="shared" si="4"/>
        <v>6159.63954655</v>
      </c>
      <c r="I55" s="46">
        <f t="shared" si="5"/>
        <v>6041.9195465499997</v>
      </c>
      <c r="J55" s="46">
        <f t="shared" si="6"/>
        <v>8186.9695465499999</v>
      </c>
      <c r="K55" s="46">
        <f t="shared" si="7"/>
        <v>7652.8795465499998</v>
      </c>
      <c r="L55" s="46">
        <f t="shared" si="8"/>
        <v>7535.1595465499995</v>
      </c>
      <c r="M55" s="46">
        <f t="shared" si="9"/>
        <v>9945.3895465499991</v>
      </c>
      <c r="N55" s="46">
        <f t="shared" si="10"/>
        <v>9411.2995465499989</v>
      </c>
      <c r="O55" s="46">
        <f t="shared" si="11"/>
        <v>9293.5795465499996</v>
      </c>
      <c r="P55" s="46">
        <f>'Данные ком.оператора'!C56</f>
        <v>2320.7485349399999</v>
      </c>
    </row>
    <row r="56" spans="2:16" s="32" customFormat="1" ht="15.75" x14ac:dyDescent="0.25">
      <c r="B56" s="34">
        <f>'Данные ком.оператора'!A57</f>
        <v>45597</v>
      </c>
      <c r="C56" s="6">
        <v>15</v>
      </c>
      <c r="D56" s="46">
        <f t="shared" si="0"/>
        <v>5804.7506377299997</v>
      </c>
      <c r="E56" s="46">
        <f t="shared" si="1"/>
        <v>5270.6606377299995</v>
      </c>
      <c r="F56" s="46">
        <f t="shared" si="2"/>
        <v>5152.9406377299993</v>
      </c>
      <c r="G56" s="46">
        <f t="shared" si="3"/>
        <v>6691.8706377299995</v>
      </c>
      <c r="H56" s="46">
        <f t="shared" si="4"/>
        <v>6157.7806377299994</v>
      </c>
      <c r="I56" s="46">
        <f t="shared" si="5"/>
        <v>6040.0606377299991</v>
      </c>
      <c r="J56" s="46">
        <f t="shared" si="6"/>
        <v>8185.1106377299993</v>
      </c>
      <c r="K56" s="46">
        <f t="shared" si="7"/>
        <v>7651.0206377299992</v>
      </c>
      <c r="L56" s="46">
        <f t="shared" si="8"/>
        <v>7533.3006377299989</v>
      </c>
      <c r="M56" s="46">
        <f t="shared" si="9"/>
        <v>9943.5306377299985</v>
      </c>
      <c r="N56" s="46">
        <f t="shared" si="10"/>
        <v>9409.4406377299983</v>
      </c>
      <c r="O56" s="46">
        <f t="shared" si="11"/>
        <v>9291.720637729999</v>
      </c>
      <c r="P56" s="46">
        <f>'Данные ком.оператора'!C57</f>
        <v>2318.8896261199998</v>
      </c>
    </row>
    <row r="57" spans="2:16" s="32" customFormat="1" ht="15.75" x14ac:dyDescent="0.25">
      <c r="B57" s="34">
        <f>'Данные ком.оператора'!A58</f>
        <v>45597</v>
      </c>
      <c r="C57" s="6">
        <v>16</v>
      </c>
      <c r="D57" s="46">
        <f t="shared" si="0"/>
        <v>5797.5586629700001</v>
      </c>
      <c r="E57" s="46">
        <f t="shared" si="1"/>
        <v>5263.46866297</v>
      </c>
      <c r="F57" s="46">
        <f t="shared" si="2"/>
        <v>5145.7486629699997</v>
      </c>
      <c r="G57" s="46">
        <f t="shared" si="3"/>
        <v>6684.6786629699991</v>
      </c>
      <c r="H57" s="46">
        <f t="shared" si="4"/>
        <v>6150.5886629699989</v>
      </c>
      <c r="I57" s="46">
        <f t="shared" si="5"/>
        <v>6032.8686629699987</v>
      </c>
      <c r="J57" s="46">
        <f t="shared" si="6"/>
        <v>8177.9186629699989</v>
      </c>
      <c r="K57" s="46">
        <f t="shared" si="7"/>
        <v>7643.8286629699987</v>
      </c>
      <c r="L57" s="46">
        <f t="shared" si="8"/>
        <v>7526.1086629699985</v>
      </c>
      <c r="M57" s="46">
        <f t="shared" si="9"/>
        <v>9936.338662969998</v>
      </c>
      <c r="N57" s="46">
        <f t="shared" si="10"/>
        <v>9402.2486629699979</v>
      </c>
      <c r="O57" s="46">
        <f t="shared" si="11"/>
        <v>9284.5286629699985</v>
      </c>
      <c r="P57" s="46">
        <f>'Данные ком.оператора'!C58</f>
        <v>2311.6976513599998</v>
      </c>
    </row>
    <row r="58" spans="2:16" s="32" customFormat="1" ht="15.75" x14ac:dyDescent="0.25">
      <c r="B58" s="34">
        <f>'Данные ком.оператора'!A59</f>
        <v>45597</v>
      </c>
      <c r="C58" s="6">
        <v>17</v>
      </c>
      <c r="D58" s="46">
        <f t="shared" si="0"/>
        <v>5810.0025867199993</v>
      </c>
      <c r="E58" s="46">
        <f t="shared" si="1"/>
        <v>5275.9125867199991</v>
      </c>
      <c r="F58" s="46">
        <f t="shared" si="2"/>
        <v>5158.1925867199989</v>
      </c>
      <c r="G58" s="46">
        <f t="shared" si="3"/>
        <v>6697.1225867200001</v>
      </c>
      <c r="H58" s="46">
        <f t="shared" si="4"/>
        <v>6163.0325867199999</v>
      </c>
      <c r="I58" s="46">
        <f t="shared" si="5"/>
        <v>6045.3125867199997</v>
      </c>
      <c r="J58" s="46">
        <f t="shared" si="6"/>
        <v>8190.3625867199999</v>
      </c>
      <c r="K58" s="46">
        <f t="shared" si="7"/>
        <v>7656.2725867199997</v>
      </c>
      <c r="L58" s="46">
        <f t="shared" si="8"/>
        <v>7538.5525867199995</v>
      </c>
      <c r="M58" s="46">
        <f t="shared" si="9"/>
        <v>9948.782586719999</v>
      </c>
      <c r="N58" s="46">
        <f t="shared" si="10"/>
        <v>9414.6925867199989</v>
      </c>
      <c r="O58" s="46">
        <f t="shared" si="11"/>
        <v>9296.9725867199995</v>
      </c>
      <c r="P58" s="46">
        <f>'Данные ком.оператора'!C59</f>
        <v>2324.1415751099998</v>
      </c>
    </row>
    <row r="59" spans="2:16" s="32" customFormat="1" ht="15.75" x14ac:dyDescent="0.25">
      <c r="B59" s="34">
        <f>'Данные ком.оператора'!A60</f>
        <v>45597</v>
      </c>
      <c r="C59" s="6">
        <v>18</v>
      </c>
      <c r="D59" s="46">
        <f t="shared" si="0"/>
        <v>5829.7385390899999</v>
      </c>
      <c r="E59" s="46">
        <f t="shared" si="1"/>
        <v>5295.6485390899998</v>
      </c>
      <c r="F59" s="46">
        <f t="shared" si="2"/>
        <v>5177.9285390899995</v>
      </c>
      <c r="G59" s="46">
        <f t="shared" si="3"/>
        <v>6716.8585390899998</v>
      </c>
      <c r="H59" s="46">
        <f t="shared" si="4"/>
        <v>6182.7685390899996</v>
      </c>
      <c r="I59" s="46">
        <f t="shared" si="5"/>
        <v>6065.0485390899994</v>
      </c>
      <c r="J59" s="46">
        <f t="shared" si="6"/>
        <v>8210.0985390899987</v>
      </c>
      <c r="K59" s="46">
        <f t="shared" si="7"/>
        <v>7676.0085390899994</v>
      </c>
      <c r="L59" s="46">
        <f t="shared" si="8"/>
        <v>7558.2885390899992</v>
      </c>
      <c r="M59" s="46">
        <f t="shared" si="9"/>
        <v>9968.5185390899987</v>
      </c>
      <c r="N59" s="46">
        <f t="shared" si="10"/>
        <v>9434.4285390899986</v>
      </c>
      <c r="O59" s="46">
        <f t="shared" si="11"/>
        <v>9316.7085390899992</v>
      </c>
      <c r="P59" s="46">
        <f>'Данные ком.оператора'!C60</f>
        <v>2343.87752748</v>
      </c>
    </row>
    <row r="60" spans="2:16" s="32" customFormat="1" ht="15.75" x14ac:dyDescent="0.25">
      <c r="B60" s="34">
        <f>'Данные ком.оператора'!A61</f>
        <v>45597</v>
      </c>
      <c r="C60" s="6">
        <v>19</v>
      </c>
      <c r="D60" s="46">
        <f t="shared" si="0"/>
        <v>5824.4627464100004</v>
      </c>
      <c r="E60" s="46">
        <f t="shared" si="1"/>
        <v>5290.3727464100002</v>
      </c>
      <c r="F60" s="46">
        <f t="shared" si="2"/>
        <v>5172.65274641</v>
      </c>
      <c r="G60" s="46">
        <f t="shared" si="3"/>
        <v>6711.5827464099993</v>
      </c>
      <c r="H60" s="46">
        <f t="shared" si="4"/>
        <v>6177.4927464099992</v>
      </c>
      <c r="I60" s="46">
        <f t="shared" si="5"/>
        <v>6059.7727464099989</v>
      </c>
      <c r="J60" s="46">
        <f t="shared" si="6"/>
        <v>8204.8227464099982</v>
      </c>
      <c r="K60" s="46">
        <f t="shared" si="7"/>
        <v>7670.732746409999</v>
      </c>
      <c r="L60" s="46">
        <f t="shared" si="8"/>
        <v>7553.0127464099987</v>
      </c>
      <c r="M60" s="46">
        <f t="shared" si="9"/>
        <v>9963.2427464099983</v>
      </c>
      <c r="N60" s="46">
        <f t="shared" si="10"/>
        <v>9429.1527464099981</v>
      </c>
      <c r="O60" s="46">
        <f t="shared" si="11"/>
        <v>9311.4327464099988</v>
      </c>
      <c r="P60" s="46">
        <f>'Данные ком.оператора'!C61</f>
        <v>2338.6017348</v>
      </c>
    </row>
    <row r="61" spans="2:16" s="32" customFormat="1" ht="15.75" x14ac:dyDescent="0.25">
      <c r="B61" s="34">
        <f>'Данные ком.оператора'!A62</f>
        <v>45597</v>
      </c>
      <c r="C61" s="6">
        <v>20</v>
      </c>
      <c r="D61" s="46">
        <f t="shared" si="0"/>
        <v>5803.0862142799997</v>
      </c>
      <c r="E61" s="46">
        <f t="shared" si="1"/>
        <v>5268.9962142799995</v>
      </c>
      <c r="F61" s="46">
        <f t="shared" si="2"/>
        <v>5151.2762142799993</v>
      </c>
      <c r="G61" s="46">
        <f t="shared" si="3"/>
        <v>6690.2062142799996</v>
      </c>
      <c r="H61" s="46">
        <f t="shared" si="4"/>
        <v>6156.1162142799994</v>
      </c>
      <c r="I61" s="46">
        <f t="shared" si="5"/>
        <v>6038.3962142799992</v>
      </c>
      <c r="J61" s="46">
        <f t="shared" si="6"/>
        <v>8183.4462142799994</v>
      </c>
      <c r="K61" s="46">
        <f t="shared" si="7"/>
        <v>7649.3562142799992</v>
      </c>
      <c r="L61" s="46">
        <f t="shared" si="8"/>
        <v>7531.636214279999</v>
      </c>
      <c r="M61" s="46">
        <f t="shared" si="9"/>
        <v>9941.8662142799985</v>
      </c>
      <c r="N61" s="46">
        <f t="shared" si="10"/>
        <v>9407.7762142799984</v>
      </c>
      <c r="O61" s="46">
        <f t="shared" si="11"/>
        <v>9290.056214279999</v>
      </c>
      <c r="P61" s="46">
        <f>'Данные ком.оператора'!C62</f>
        <v>2317.2252026699998</v>
      </c>
    </row>
    <row r="62" spans="2:16" s="32" customFormat="1" ht="15.75" x14ac:dyDescent="0.25">
      <c r="B62" s="34">
        <f>'Данные ком.оператора'!A63</f>
        <v>45597</v>
      </c>
      <c r="C62" s="6">
        <v>21</v>
      </c>
      <c r="D62" s="46">
        <f t="shared" si="0"/>
        <v>5775.7738528199998</v>
      </c>
      <c r="E62" s="46">
        <f t="shared" si="1"/>
        <v>5241.6838528199996</v>
      </c>
      <c r="F62" s="46">
        <f t="shared" si="2"/>
        <v>5123.9638528199994</v>
      </c>
      <c r="G62" s="46">
        <f t="shared" si="3"/>
        <v>6662.8938528199997</v>
      </c>
      <c r="H62" s="46">
        <f t="shared" si="4"/>
        <v>6128.8038528199995</v>
      </c>
      <c r="I62" s="46">
        <f t="shared" si="5"/>
        <v>6011.0838528199993</v>
      </c>
      <c r="J62" s="46">
        <f t="shared" si="6"/>
        <v>8156.1338528199994</v>
      </c>
      <c r="K62" s="46">
        <f t="shared" si="7"/>
        <v>7622.0438528199993</v>
      </c>
      <c r="L62" s="46">
        <f t="shared" si="8"/>
        <v>7504.323852819999</v>
      </c>
      <c r="M62" s="46">
        <f t="shared" si="9"/>
        <v>9914.5538528199995</v>
      </c>
      <c r="N62" s="46">
        <f t="shared" si="10"/>
        <v>9380.4638528199994</v>
      </c>
      <c r="O62" s="46">
        <f t="shared" si="11"/>
        <v>9262.74385282</v>
      </c>
      <c r="P62" s="46">
        <f>'Данные ком.оператора'!C63</f>
        <v>2289.9128412099999</v>
      </c>
    </row>
    <row r="63" spans="2:16" s="32" customFormat="1" ht="15.75" x14ac:dyDescent="0.25">
      <c r="B63" s="34">
        <f>'Данные ком.оператора'!A64</f>
        <v>45597</v>
      </c>
      <c r="C63" s="6">
        <v>22</v>
      </c>
      <c r="D63" s="46">
        <f t="shared" si="0"/>
        <v>5769.89027575</v>
      </c>
      <c r="E63" s="46">
        <f t="shared" si="1"/>
        <v>5235.8002757499999</v>
      </c>
      <c r="F63" s="46">
        <f t="shared" si="2"/>
        <v>5118.0802757499996</v>
      </c>
      <c r="G63" s="46">
        <f t="shared" si="3"/>
        <v>6657.0102757499999</v>
      </c>
      <c r="H63" s="46">
        <f t="shared" si="4"/>
        <v>6122.9202757499997</v>
      </c>
      <c r="I63" s="46">
        <f t="shared" si="5"/>
        <v>6005.2002757499995</v>
      </c>
      <c r="J63" s="46">
        <f t="shared" si="6"/>
        <v>8150.2502757499997</v>
      </c>
      <c r="K63" s="46">
        <f t="shared" si="7"/>
        <v>7616.1602757499995</v>
      </c>
      <c r="L63" s="46">
        <f t="shared" si="8"/>
        <v>7498.4402757499993</v>
      </c>
      <c r="M63" s="46">
        <f t="shared" si="9"/>
        <v>9908.6702757499988</v>
      </c>
      <c r="N63" s="46">
        <f t="shared" si="10"/>
        <v>9374.5802757499987</v>
      </c>
      <c r="O63" s="46">
        <f t="shared" si="11"/>
        <v>9256.8602757499993</v>
      </c>
      <c r="P63" s="46">
        <f>'Данные ком.оператора'!C64</f>
        <v>2284.0292641400001</v>
      </c>
    </row>
    <row r="64" spans="2:16" s="32" customFormat="1" ht="15.75" x14ac:dyDescent="0.25">
      <c r="B64" s="34">
        <f>'Данные ком.оператора'!A65</f>
        <v>45597</v>
      </c>
      <c r="C64" s="6">
        <v>23</v>
      </c>
      <c r="D64" s="46">
        <f t="shared" si="0"/>
        <v>5705.46849793</v>
      </c>
      <c r="E64" s="46">
        <f t="shared" si="1"/>
        <v>5171.3784979299999</v>
      </c>
      <c r="F64" s="46">
        <f t="shared" si="2"/>
        <v>5053.6584979299996</v>
      </c>
      <c r="G64" s="46">
        <f t="shared" si="3"/>
        <v>6592.5884979299999</v>
      </c>
      <c r="H64" s="46">
        <f t="shared" si="4"/>
        <v>6058.4984979299998</v>
      </c>
      <c r="I64" s="46">
        <f t="shared" si="5"/>
        <v>5940.7784979299995</v>
      </c>
      <c r="J64" s="46">
        <f t="shared" si="6"/>
        <v>8085.8284979299997</v>
      </c>
      <c r="K64" s="46">
        <f t="shared" si="7"/>
        <v>7551.7384979299995</v>
      </c>
      <c r="L64" s="46">
        <f t="shared" si="8"/>
        <v>7434.0184979299993</v>
      </c>
      <c r="M64" s="46">
        <f t="shared" si="9"/>
        <v>9844.2484979299988</v>
      </c>
      <c r="N64" s="46">
        <f t="shared" si="10"/>
        <v>9310.1584979299987</v>
      </c>
      <c r="O64" s="46">
        <f t="shared" si="11"/>
        <v>9192.4384979299994</v>
      </c>
      <c r="P64" s="46">
        <f>'Данные ком.оператора'!C65</f>
        <v>2219.6074863200001</v>
      </c>
    </row>
    <row r="65" spans="2:16" s="32" customFormat="1" ht="15.75" x14ac:dyDescent="0.25">
      <c r="B65" s="34">
        <f>'Данные ком.оператора'!A66</f>
        <v>45597</v>
      </c>
      <c r="C65" s="6">
        <v>24</v>
      </c>
      <c r="D65" s="46">
        <f t="shared" si="0"/>
        <v>5668.3692644100001</v>
      </c>
      <c r="E65" s="46">
        <f t="shared" si="1"/>
        <v>5134.27926441</v>
      </c>
      <c r="F65" s="46">
        <f t="shared" si="2"/>
        <v>5016.5592644099997</v>
      </c>
      <c r="G65" s="46">
        <f t="shared" si="3"/>
        <v>6555.4892644099991</v>
      </c>
      <c r="H65" s="46">
        <f t="shared" si="4"/>
        <v>6021.399264409999</v>
      </c>
      <c r="I65" s="46">
        <f t="shared" si="5"/>
        <v>5903.6792644099987</v>
      </c>
      <c r="J65" s="46">
        <f t="shared" si="6"/>
        <v>8048.7292644099989</v>
      </c>
      <c r="K65" s="46">
        <f t="shared" si="7"/>
        <v>7514.6392644099988</v>
      </c>
      <c r="L65" s="46">
        <f t="shared" si="8"/>
        <v>7396.9192644099985</v>
      </c>
      <c r="M65" s="46">
        <f t="shared" si="9"/>
        <v>9807.1492644099981</v>
      </c>
      <c r="N65" s="46">
        <f t="shared" si="10"/>
        <v>9273.0592644099979</v>
      </c>
      <c r="O65" s="46">
        <f t="shared" si="11"/>
        <v>9155.3392644099986</v>
      </c>
      <c r="P65" s="46">
        <f>'Данные ком.оператора'!C66</f>
        <v>2182.5082527999998</v>
      </c>
    </row>
    <row r="66" spans="2:16" ht="15.75" x14ac:dyDescent="0.25">
      <c r="B66" s="34">
        <f>'Данные ком.оператора'!A67</f>
        <v>45598</v>
      </c>
      <c r="C66" s="6">
        <v>1</v>
      </c>
      <c r="D66" s="46">
        <f t="shared" si="0"/>
        <v>5817.4359499399998</v>
      </c>
      <c r="E66" s="46">
        <f t="shared" si="1"/>
        <v>5283.3459499399996</v>
      </c>
      <c r="F66" s="46">
        <f t="shared" si="2"/>
        <v>5165.6259499399994</v>
      </c>
      <c r="G66" s="46">
        <f t="shared" si="3"/>
        <v>6704.5559499399997</v>
      </c>
      <c r="H66" s="46">
        <f t="shared" si="4"/>
        <v>6170.4659499399995</v>
      </c>
      <c r="I66" s="46">
        <f t="shared" si="5"/>
        <v>6052.7459499399993</v>
      </c>
      <c r="J66" s="46">
        <f t="shared" si="6"/>
        <v>8197.7959499399985</v>
      </c>
      <c r="K66" s="46">
        <f t="shared" si="7"/>
        <v>7663.7059499399993</v>
      </c>
      <c r="L66" s="46">
        <f t="shared" si="8"/>
        <v>7545.985949939999</v>
      </c>
      <c r="M66" s="46">
        <f t="shared" si="9"/>
        <v>9956.2159499399986</v>
      </c>
      <c r="N66" s="46">
        <f t="shared" si="10"/>
        <v>9422.1259499399985</v>
      </c>
      <c r="O66" s="46">
        <f t="shared" si="11"/>
        <v>9304.4059499399991</v>
      </c>
      <c r="P66" s="46">
        <f>'Данные ком.оператора'!C67</f>
        <v>2331.5749383299999</v>
      </c>
    </row>
    <row r="67" spans="2:16" ht="15.75" x14ac:dyDescent="0.25">
      <c r="B67" s="34">
        <f>'Данные ком.оператора'!A68</f>
        <v>45598</v>
      </c>
      <c r="C67" s="6">
        <v>2</v>
      </c>
      <c r="D67" s="46">
        <f t="shared" si="0"/>
        <v>5817.29374078</v>
      </c>
      <c r="E67" s="46">
        <f t="shared" si="1"/>
        <v>5283.2037407799999</v>
      </c>
      <c r="F67" s="46">
        <f t="shared" si="2"/>
        <v>5165.4837407799996</v>
      </c>
      <c r="G67" s="46">
        <f t="shared" si="3"/>
        <v>6704.4137407799999</v>
      </c>
      <c r="H67" s="46">
        <f t="shared" si="4"/>
        <v>6170.3237407799998</v>
      </c>
      <c r="I67" s="46">
        <f t="shared" si="5"/>
        <v>6052.6037407799995</v>
      </c>
      <c r="J67" s="46">
        <f t="shared" si="6"/>
        <v>8197.6537407799988</v>
      </c>
      <c r="K67" s="46">
        <f t="shared" si="7"/>
        <v>7663.5637407799995</v>
      </c>
      <c r="L67" s="46">
        <f t="shared" si="8"/>
        <v>7545.8437407799993</v>
      </c>
      <c r="M67" s="46">
        <f t="shared" si="9"/>
        <v>9956.0737407799988</v>
      </c>
      <c r="N67" s="46">
        <f t="shared" si="10"/>
        <v>9421.9837407799987</v>
      </c>
      <c r="O67" s="46">
        <f t="shared" si="11"/>
        <v>9304.2637407799994</v>
      </c>
      <c r="P67" s="46">
        <f>'Данные ком.оператора'!C68</f>
        <v>2331.4327291700001</v>
      </c>
    </row>
    <row r="68" spans="2:16" ht="15.75" x14ac:dyDescent="0.25">
      <c r="B68" s="34">
        <f>'Данные ком.оператора'!A69</f>
        <v>45598</v>
      </c>
      <c r="C68" s="6">
        <v>3</v>
      </c>
      <c r="D68" s="46">
        <f t="shared" si="0"/>
        <v>5819.0877055999999</v>
      </c>
      <c r="E68" s="46">
        <f t="shared" si="1"/>
        <v>5284.9977055999998</v>
      </c>
      <c r="F68" s="46">
        <f t="shared" si="2"/>
        <v>5167.2777055999995</v>
      </c>
      <c r="G68" s="46">
        <f t="shared" si="3"/>
        <v>6706.2077055999998</v>
      </c>
      <c r="H68" s="46">
        <f t="shared" si="4"/>
        <v>6172.1177055999997</v>
      </c>
      <c r="I68" s="46">
        <f t="shared" si="5"/>
        <v>6054.3977055999994</v>
      </c>
      <c r="J68" s="46">
        <f t="shared" si="6"/>
        <v>8199.4477055999996</v>
      </c>
      <c r="K68" s="46">
        <f t="shared" si="7"/>
        <v>7665.3577055999995</v>
      </c>
      <c r="L68" s="46">
        <f t="shared" si="8"/>
        <v>7547.6377055999992</v>
      </c>
      <c r="M68" s="46">
        <f t="shared" si="9"/>
        <v>9957.8677055999997</v>
      </c>
      <c r="N68" s="46">
        <f t="shared" si="10"/>
        <v>9423.7777055999995</v>
      </c>
      <c r="O68" s="46">
        <f t="shared" si="11"/>
        <v>9306.0577056000002</v>
      </c>
      <c r="P68" s="46">
        <f>'Данные ком.оператора'!C69</f>
        <v>2333.2266939900001</v>
      </c>
    </row>
    <row r="69" spans="2:16" ht="15.75" x14ac:dyDescent="0.25">
      <c r="B69" s="34">
        <f>'Данные ком.оператора'!A70</f>
        <v>45598</v>
      </c>
      <c r="C69" s="6">
        <v>4</v>
      </c>
      <c r="D69" s="46">
        <f t="shared" si="0"/>
        <v>5828.4798299599997</v>
      </c>
      <c r="E69" s="46">
        <f t="shared" si="1"/>
        <v>5294.3898299599996</v>
      </c>
      <c r="F69" s="46">
        <f t="shared" si="2"/>
        <v>5176.6698299599993</v>
      </c>
      <c r="G69" s="46">
        <f t="shared" si="3"/>
        <v>6715.5998299599996</v>
      </c>
      <c r="H69" s="46">
        <f t="shared" si="4"/>
        <v>6181.5098299599995</v>
      </c>
      <c r="I69" s="46">
        <f t="shared" si="5"/>
        <v>6063.7898299599992</v>
      </c>
      <c r="J69" s="46">
        <f t="shared" si="6"/>
        <v>8208.8398299599994</v>
      </c>
      <c r="K69" s="46">
        <f t="shared" si="7"/>
        <v>7674.7498299599993</v>
      </c>
      <c r="L69" s="46">
        <f t="shared" si="8"/>
        <v>7557.029829959999</v>
      </c>
      <c r="M69" s="46">
        <f t="shared" si="9"/>
        <v>9967.2598299599977</v>
      </c>
      <c r="N69" s="46">
        <f t="shared" si="10"/>
        <v>9433.1698299599975</v>
      </c>
      <c r="O69" s="46">
        <f t="shared" si="11"/>
        <v>9315.4498299599982</v>
      </c>
      <c r="P69" s="46">
        <f>'Данные ком.оператора'!C70</f>
        <v>2342.6188183499999</v>
      </c>
    </row>
    <row r="70" spans="2:16" ht="15.75" x14ac:dyDescent="0.25">
      <c r="B70" s="34">
        <f>'Данные ком.оператора'!A71</f>
        <v>45598</v>
      </c>
      <c r="C70" s="6">
        <v>5</v>
      </c>
      <c r="D70" s="46">
        <f t="shared" si="0"/>
        <v>5800.3398744899996</v>
      </c>
      <c r="E70" s="46">
        <f t="shared" si="1"/>
        <v>5266.2498744899995</v>
      </c>
      <c r="F70" s="46">
        <f t="shared" si="2"/>
        <v>5148.5298744899992</v>
      </c>
      <c r="G70" s="46">
        <f t="shared" si="3"/>
        <v>6687.4598744900004</v>
      </c>
      <c r="H70" s="46">
        <f t="shared" si="4"/>
        <v>6153.3698744900003</v>
      </c>
      <c r="I70" s="46">
        <f t="shared" si="5"/>
        <v>6035.64987449</v>
      </c>
      <c r="J70" s="46">
        <f t="shared" si="6"/>
        <v>8180.6998744900002</v>
      </c>
      <c r="K70" s="46">
        <f t="shared" si="7"/>
        <v>7646.60987449</v>
      </c>
      <c r="L70" s="46">
        <f t="shared" si="8"/>
        <v>7528.8898744899998</v>
      </c>
      <c r="M70" s="46">
        <f t="shared" si="9"/>
        <v>9939.1198744899993</v>
      </c>
      <c r="N70" s="46">
        <f t="shared" si="10"/>
        <v>9405.0298744899992</v>
      </c>
      <c r="O70" s="46">
        <f t="shared" si="11"/>
        <v>9287.3098744899999</v>
      </c>
      <c r="P70" s="46">
        <f>'Данные ком.оператора'!C71</f>
        <v>2314.4788628800002</v>
      </c>
    </row>
    <row r="71" spans="2:16" ht="15.75" x14ac:dyDescent="0.25">
      <c r="B71" s="34">
        <f>'Данные ком.оператора'!A72</f>
        <v>45598</v>
      </c>
      <c r="C71" s="6">
        <v>6</v>
      </c>
      <c r="D71" s="46">
        <f t="shared" si="0"/>
        <v>5761.4857517099999</v>
      </c>
      <c r="E71" s="46">
        <f t="shared" si="1"/>
        <v>5227.3957517099998</v>
      </c>
      <c r="F71" s="46">
        <f t="shared" si="2"/>
        <v>5109.6757517099995</v>
      </c>
      <c r="G71" s="46">
        <f t="shared" si="3"/>
        <v>6648.6057517099998</v>
      </c>
      <c r="H71" s="46">
        <f t="shared" si="4"/>
        <v>6114.5157517099997</v>
      </c>
      <c r="I71" s="46">
        <f t="shared" si="5"/>
        <v>5996.7957517099994</v>
      </c>
      <c r="J71" s="46">
        <f t="shared" si="6"/>
        <v>8141.8457517099996</v>
      </c>
      <c r="K71" s="46">
        <f t="shared" si="7"/>
        <v>7607.7557517099995</v>
      </c>
      <c r="L71" s="46">
        <f t="shared" si="8"/>
        <v>7490.0357517099992</v>
      </c>
      <c r="M71" s="46">
        <f t="shared" si="9"/>
        <v>9900.2657517099997</v>
      </c>
      <c r="N71" s="46">
        <f t="shared" si="10"/>
        <v>9366.1757517099995</v>
      </c>
      <c r="O71" s="46">
        <f t="shared" si="11"/>
        <v>9248.4557517100002</v>
      </c>
      <c r="P71" s="46">
        <f>'Данные ком.оператора'!C72</f>
        <v>2275.6247401000001</v>
      </c>
    </row>
    <row r="72" spans="2:16" ht="15.75" x14ac:dyDescent="0.25">
      <c r="B72" s="34">
        <f>'Данные ком.оператора'!A73</f>
        <v>45598</v>
      </c>
      <c r="C72" s="6">
        <v>7</v>
      </c>
      <c r="D72" s="46">
        <f t="shared" si="0"/>
        <v>5746.92925259</v>
      </c>
      <c r="E72" s="46">
        <f t="shared" si="1"/>
        <v>5212.8392525899999</v>
      </c>
      <c r="F72" s="46">
        <f t="shared" si="2"/>
        <v>5095.1192525899996</v>
      </c>
      <c r="G72" s="46">
        <f t="shared" si="3"/>
        <v>6634.0492525899999</v>
      </c>
      <c r="H72" s="46">
        <f t="shared" si="4"/>
        <v>6099.9592525899998</v>
      </c>
      <c r="I72" s="46">
        <f t="shared" si="5"/>
        <v>5982.2392525899995</v>
      </c>
      <c r="J72" s="46">
        <f t="shared" si="6"/>
        <v>8127.2892525899997</v>
      </c>
      <c r="K72" s="46">
        <f t="shared" si="7"/>
        <v>7593.1992525899996</v>
      </c>
      <c r="L72" s="46">
        <f t="shared" si="8"/>
        <v>7475.4792525899993</v>
      </c>
      <c r="M72" s="46">
        <f t="shared" si="9"/>
        <v>9885.7092525899989</v>
      </c>
      <c r="N72" s="46">
        <f t="shared" si="10"/>
        <v>9351.6192525899987</v>
      </c>
      <c r="O72" s="46">
        <f t="shared" si="11"/>
        <v>9233.8992525899994</v>
      </c>
      <c r="P72" s="46">
        <f>'Данные ком.оператора'!C73</f>
        <v>2261.0682409800002</v>
      </c>
    </row>
    <row r="73" spans="2:16" ht="15.75" x14ac:dyDescent="0.25">
      <c r="B73" s="34">
        <f>'Данные ком.оператора'!A74</f>
        <v>45598</v>
      </c>
      <c r="C73" s="6">
        <v>8</v>
      </c>
      <c r="D73" s="46">
        <f t="shared" si="0"/>
        <v>5774.8909962499993</v>
      </c>
      <c r="E73" s="46">
        <f t="shared" si="1"/>
        <v>5240.8009962499991</v>
      </c>
      <c r="F73" s="46">
        <f t="shared" si="2"/>
        <v>5123.0809962499989</v>
      </c>
      <c r="G73" s="46">
        <f t="shared" si="3"/>
        <v>6662.0109962500001</v>
      </c>
      <c r="H73" s="46">
        <f t="shared" si="4"/>
        <v>6127.9209962499999</v>
      </c>
      <c r="I73" s="46">
        <f t="shared" si="5"/>
        <v>6010.2009962499997</v>
      </c>
      <c r="J73" s="46">
        <f t="shared" si="6"/>
        <v>8155.2509962499998</v>
      </c>
      <c r="K73" s="46">
        <f t="shared" si="7"/>
        <v>7621.1609962499997</v>
      </c>
      <c r="L73" s="46">
        <f t="shared" si="8"/>
        <v>7503.4409962499994</v>
      </c>
      <c r="M73" s="46">
        <f t="shared" si="9"/>
        <v>9913.670996249999</v>
      </c>
      <c r="N73" s="46">
        <f t="shared" si="10"/>
        <v>9379.5809962499989</v>
      </c>
      <c r="O73" s="46">
        <f t="shared" si="11"/>
        <v>9261.8609962499995</v>
      </c>
      <c r="P73" s="46">
        <f>'Данные ком.оператора'!C74</f>
        <v>2289.0299846399998</v>
      </c>
    </row>
    <row r="74" spans="2:16" ht="15.75" x14ac:dyDescent="0.25">
      <c r="B74" s="34">
        <f>'Данные ком.оператора'!A75</f>
        <v>45598</v>
      </c>
      <c r="C74" s="6">
        <v>9</v>
      </c>
      <c r="D74" s="46">
        <f t="shared" si="0"/>
        <v>5800.2643150899994</v>
      </c>
      <c r="E74" s="46">
        <f t="shared" si="1"/>
        <v>5266.1743150899993</v>
      </c>
      <c r="F74" s="46">
        <f t="shared" si="2"/>
        <v>5148.454315089999</v>
      </c>
      <c r="G74" s="46">
        <f t="shared" si="3"/>
        <v>6687.3843150900002</v>
      </c>
      <c r="H74" s="46">
        <f t="shared" si="4"/>
        <v>6153.2943150900001</v>
      </c>
      <c r="I74" s="46">
        <f t="shared" si="5"/>
        <v>6035.5743150899998</v>
      </c>
      <c r="J74" s="46">
        <f t="shared" si="6"/>
        <v>8180.62431509</v>
      </c>
      <c r="K74" s="46">
        <f t="shared" si="7"/>
        <v>7646.5343150899998</v>
      </c>
      <c r="L74" s="46">
        <f t="shared" si="8"/>
        <v>7528.8143150899996</v>
      </c>
      <c r="M74" s="46">
        <f t="shared" si="9"/>
        <v>9939.0443150899991</v>
      </c>
      <c r="N74" s="46">
        <f t="shared" si="10"/>
        <v>9404.954315089999</v>
      </c>
      <c r="O74" s="46">
        <f t="shared" si="11"/>
        <v>9287.2343150899997</v>
      </c>
      <c r="P74" s="46">
        <f>'Данные ком.оператора'!C75</f>
        <v>2314.40330348</v>
      </c>
    </row>
    <row r="75" spans="2:16" ht="15.75" x14ac:dyDescent="0.25">
      <c r="B75" s="34">
        <f>'Данные ком.оператора'!A76</f>
        <v>45598</v>
      </c>
      <c r="C75" s="6">
        <v>10</v>
      </c>
      <c r="D75" s="46">
        <f t="shared" si="0"/>
        <v>5783.15857805</v>
      </c>
      <c r="E75" s="46">
        <f t="shared" si="1"/>
        <v>5249.0685780499998</v>
      </c>
      <c r="F75" s="46">
        <f t="shared" si="2"/>
        <v>5131.3485780499996</v>
      </c>
      <c r="G75" s="46">
        <f t="shared" si="3"/>
        <v>6670.2785780499999</v>
      </c>
      <c r="H75" s="46">
        <f t="shared" si="4"/>
        <v>6136.1885780499997</v>
      </c>
      <c r="I75" s="46">
        <f t="shared" si="5"/>
        <v>6018.4685780499995</v>
      </c>
      <c r="J75" s="46">
        <f t="shared" si="6"/>
        <v>8163.5185780499996</v>
      </c>
      <c r="K75" s="46">
        <f t="shared" si="7"/>
        <v>7629.4285780499995</v>
      </c>
      <c r="L75" s="46">
        <f t="shared" si="8"/>
        <v>7511.7085780499992</v>
      </c>
      <c r="M75" s="46">
        <f t="shared" si="9"/>
        <v>9921.9385780499997</v>
      </c>
      <c r="N75" s="46">
        <f t="shared" si="10"/>
        <v>9387.8485780499996</v>
      </c>
      <c r="O75" s="46">
        <f t="shared" si="11"/>
        <v>9270.1285780500002</v>
      </c>
      <c r="P75" s="46">
        <f>'Данные ком.оператора'!C76</f>
        <v>2297.2975664400001</v>
      </c>
    </row>
    <row r="76" spans="2:16" ht="15.75" x14ac:dyDescent="0.25">
      <c r="B76" s="34">
        <f>'Данные ком.оператора'!A77</f>
        <v>45598</v>
      </c>
      <c r="C76" s="6">
        <v>11</v>
      </c>
      <c r="D76" s="46">
        <f t="shared" si="0"/>
        <v>5780.4112065599993</v>
      </c>
      <c r="E76" s="46">
        <f t="shared" si="1"/>
        <v>5246.3212065599992</v>
      </c>
      <c r="F76" s="46">
        <f t="shared" si="2"/>
        <v>5128.6012065599989</v>
      </c>
      <c r="G76" s="46">
        <f t="shared" si="3"/>
        <v>6667.5312065600001</v>
      </c>
      <c r="H76" s="46">
        <f t="shared" si="4"/>
        <v>6133.44120656</v>
      </c>
      <c r="I76" s="46">
        <f t="shared" si="5"/>
        <v>6015.7212065599997</v>
      </c>
      <c r="J76" s="46">
        <f t="shared" si="6"/>
        <v>8160.7712065599999</v>
      </c>
      <c r="K76" s="46">
        <f t="shared" si="7"/>
        <v>7626.6812065599997</v>
      </c>
      <c r="L76" s="46">
        <f t="shared" si="8"/>
        <v>7508.9612065599995</v>
      </c>
      <c r="M76" s="46">
        <f t="shared" si="9"/>
        <v>9919.191206559999</v>
      </c>
      <c r="N76" s="46">
        <f t="shared" si="10"/>
        <v>9385.1012065599989</v>
      </c>
      <c r="O76" s="46">
        <f t="shared" si="11"/>
        <v>9267.3812065599996</v>
      </c>
      <c r="P76" s="46">
        <f>'Данные ком.оператора'!C77</f>
        <v>2294.5501949499999</v>
      </c>
    </row>
    <row r="77" spans="2:16" ht="15.75" x14ac:dyDescent="0.25">
      <c r="B77" s="34">
        <f>'Данные ком.оператора'!A78</f>
        <v>45598</v>
      </c>
      <c r="C77" s="6">
        <v>12</v>
      </c>
      <c r="D77" s="46">
        <f t="shared" si="0"/>
        <v>5785.3205888499997</v>
      </c>
      <c r="E77" s="46">
        <f t="shared" si="1"/>
        <v>5251.2305888499995</v>
      </c>
      <c r="F77" s="46">
        <f t="shared" si="2"/>
        <v>5133.5105888499993</v>
      </c>
      <c r="G77" s="46">
        <f t="shared" si="3"/>
        <v>6672.4405888499996</v>
      </c>
      <c r="H77" s="46">
        <f t="shared" si="4"/>
        <v>6138.3505888499994</v>
      </c>
      <c r="I77" s="46">
        <f t="shared" si="5"/>
        <v>6020.6305888499992</v>
      </c>
      <c r="J77" s="46">
        <f t="shared" si="6"/>
        <v>8165.6805888499994</v>
      </c>
      <c r="K77" s="46">
        <f t="shared" si="7"/>
        <v>7631.5905888499992</v>
      </c>
      <c r="L77" s="46">
        <f t="shared" si="8"/>
        <v>7513.870588849999</v>
      </c>
      <c r="M77" s="46">
        <f t="shared" si="9"/>
        <v>9924.1005888499985</v>
      </c>
      <c r="N77" s="46">
        <f t="shared" si="10"/>
        <v>9390.0105888499984</v>
      </c>
      <c r="O77" s="46">
        <f t="shared" si="11"/>
        <v>9272.290588849999</v>
      </c>
      <c r="P77" s="46">
        <f>'Данные ком.оператора'!C78</f>
        <v>2299.4595772399998</v>
      </c>
    </row>
    <row r="78" spans="2:16" ht="15.75" x14ac:dyDescent="0.25">
      <c r="B78" s="34">
        <f>'Данные ком.оператора'!A79</f>
        <v>45598</v>
      </c>
      <c r="C78" s="6">
        <v>13</v>
      </c>
      <c r="D78" s="46">
        <f t="shared" si="0"/>
        <v>5803.4788003900003</v>
      </c>
      <c r="E78" s="46">
        <f t="shared" si="1"/>
        <v>5269.3888003900001</v>
      </c>
      <c r="F78" s="46">
        <f t="shared" si="2"/>
        <v>5151.6688003899999</v>
      </c>
      <c r="G78" s="46">
        <f t="shared" si="3"/>
        <v>6690.5988003899993</v>
      </c>
      <c r="H78" s="46">
        <f t="shared" si="4"/>
        <v>6156.5088003899991</v>
      </c>
      <c r="I78" s="46">
        <f t="shared" si="5"/>
        <v>6038.7888003899989</v>
      </c>
      <c r="J78" s="46">
        <f t="shared" si="6"/>
        <v>8183.8388003899991</v>
      </c>
      <c r="K78" s="46">
        <f t="shared" si="7"/>
        <v>7649.7488003899989</v>
      </c>
      <c r="L78" s="46">
        <f t="shared" si="8"/>
        <v>7532.0288003899987</v>
      </c>
      <c r="M78" s="46">
        <f t="shared" si="9"/>
        <v>9942.2588003899982</v>
      </c>
      <c r="N78" s="46">
        <f t="shared" si="10"/>
        <v>9408.1688003899981</v>
      </c>
      <c r="O78" s="46">
        <f t="shared" si="11"/>
        <v>9290.4488003899987</v>
      </c>
      <c r="P78" s="46">
        <f>'Данные ком.оператора'!C79</f>
        <v>2317.61778878</v>
      </c>
    </row>
    <row r="79" spans="2:16" ht="15.75" x14ac:dyDescent="0.25">
      <c r="B79" s="34">
        <f>'Данные ком.оператора'!A80</f>
        <v>45598</v>
      </c>
      <c r="C79" s="6">
        <v>14</v>
      </c>
      <c r="D79" s="46">
        <f t="shared" si="0"/>
        <v>5784.6601225200002</v>
      </c>
      <c r="E79" s="46">
        <f t="shared" si="1"/>
        <v>5250.57012252</v>
      </c>
      <c r="F79" s="46">
        <f t="shared" si="2"/>
        <v>5132.8501225199998</v>
      </c>
      <c r="G79" s="46">
        <f t="shared" si="3"/>
        <v>6671.7801225199992</v>
      </c>
      <c r="H79" s="46">
        <f t="shared" si="4"/>
        <v>6137.690122519999</v>
      </c>
      <c r="I79" s="46">
        <f t="shared" si="5"/>
        <v>6019.9701225199988</v>
      </c>
      <c r="J79" s="46">
        <f t="shared" si="6"/>
        <v>8165.0201225199989</v>
      </c>
      <c r="K79" s="46">
        <f t="shared" si="7"/>
        <v>7630.9301225199988</v>
      </c>
      <c r="L79" s="46">
        <f t="shared" si="8"/>
        <v>7513.2101225199985</v>
      </c>
      <c r="M79" s="46">
        <f t="shared" si="9"/>
        <v>9923.4401225199981</v>
      </c>
      <c r="N79" s="46">
        <f t="shared" si="10"/>
        <v>9389.350122519998</v>
      </c>
      <c r="O79" s="46">
        <f t="shared" si="11"/>
        <v>9271.6301225199986</v>
      </c>
      <c r="P79" s="46">
        <f>'Данные ком.оператора'!C80</f>
        <v>2298.7991109099999</v>
      </c>
    </row>
    <row r="80" spans="2:16" ht="15.75" x14ac:dyDescent="0.25">
      <c r="B80" s="34">
        <f>'Данные ком.оператора'!A81</f>
        <v>45598</v>
      </c>
      <c r="C80" s="6">
        <v>15</v>
      </c>
      <c r="D80" s="46">
        <f t="shared" si="0"/>
        <v>5788.6633503700004</v>
      </c>
      <c r="E80" s="46">
        <f t="shared" si="1"/>
        <v>5254.5733503700003</v>
      </c>
      <c r="F80" s="46">
        <f t="shared" si="2"/>
        <v>5136.85335037</v>
      </c>
      <c r="G80" s="46">
        <f t="shared" si="3"/>
        <v>6675.7833503699994</v>
      </c>
      <c r="H80" s="46">
        <f t="shared" si="4"/>
        <v>6141.6933503699993</v>
      </c>
      <c r="I80" s="46">
        <f t="shared" si="5"/>
        <v>6023.973350369999</v>
      </c>
      <c r="J80" s="46">
        <f t="shared" si="6"/>
        <v>8169.0233503699992</v>
      </c>
      <c r="K80" s="46">
        <f t="shared" si="7"/>
        <v>7634.9333503699991</v>
      </c>
      <c r="L80" s="46">
        <f t="shared" si="8"/>
        <v>7517.2133503699988</v>
      </c>
      <c r="M80" s="46">
        <f t="shared" si="9"/>
        <v>9927.4433503699984</v>
      </c>
      <c r="N80" s="46">
        <f t="shared" si="10"/>
        <v>9393.3533503699982</v>
      </c>
      <c r="O80" s="46">
        <f t="shared" si="11"/>
        <v>9275.6333503699989</v>
      </c>
      <c r="P80" s="46">
        <f>'Данные ком.оператора'!C81</f>
        <v>2302.8023387600001</v>
      </c>
    </row>
    <row r="81" spans="2:16" ht="15.75" x14ac:dyDescent="0.25">
      <c r="B81" s="34">
        <f>'Данные ком.оператора'!A82</f>
        <v>45598</v>
      </c>
      <c r="C81" s="6">
        <v>16</v>
      </c>
      <c r="D81" s="46">
        <f t="shared" si="0"/>
        <v>5799.2903953100003</v>
      </c>
      <c r="E81" s="46">
        <f t="shared" si="1"/>
        <v>5265.2003953100002</v>
      </c>
      <c r="F81" s="46">
        <f t="shared" si="2"/>
        <v>5147.4803953099999</v>
      </c>
      <c r="G81" s="46">
        <f t="shared" si="3"/>
        <v>6686.4103953099993</v>
      </c>
      <c r="H81" s="46">
        <f t="shared" si="4"/>
        <v>6152.3203953099992</v>
      </c>
      <c r="I81" s="46">
        <f t="shared" si="5"/>
        <v>6034.6003953099989</v>
      </c>
      <c r="J81" s="46">
        <f t="shared" si="6"/>
        <v>8179.6503953099991</v>
      </c>
      <c r="K81" s="46">
        <f t="shared" si="7"/>
        <v>7645.560395309999</v>
      </c>
      <c r="L81" s="46">
        <f t="shared" si="8"/>
        <v>7527.8403953099987</v>
      </c>
      <c r="M81" s="46">
        <f t="shared" si="9"/>
        <v>9938.0703953099983</v>
      </c>
      <c r="N81" s="46">
        <f t="shared" si="10"/>
        <v>9403.9803953099981</v>
      </c>
      <c r="O81" s="46">
        <f t="shared" si="11"/>
        <v>9286.2603953099988</v>
      </c>
      <c r="P81" s="46">
        <f>'Данные ком.оператора'!C82</f>
        <v>2313.4293837</v>
      </c>
    </row>
    <row r="82" spans="2:16" ht="15.75" x14ac:dyDescent="0.25">
      <c r="B82" s="34">
        <f>'Данные ком.оператора'!A83</f>
        <v>45598</v>
      </c>
      <c r="C82" s="6">
        <v>17</v>
      </c>
      <c r="D82" s="46">
        <f t="shared" si="0"/>
        <v>5797.0550564599998</v>
      </c>
      <c r="E82" s="46">
        <f t="shared" si="1"/>
        <v>5262.9650564599997</v>
      </c>
      <c r="F82" s="46">
        <f t="shared" si="2"/>
        <v>5145.2450564599994</v>
      </c>
      <c r="G82" s="46">
        <f t="shared" si="3"/>
        <v>6684.1750564599997</v>
      </c>
      <c r="H82" s="46">
        <f t="shared" si="4"/>
        <v>6150.0850564599996</v>
      </c>
      <c r="I82" s="46">
        <f t="shared" si="5"/>
        <v>6032.3650564599993</v>
      </c>
      <c r="J82" s="46">
        <f t="shared" si="6"/>
        <v>8177.4150564599995</v>
      </c>
      <c r="K82" s="46">
        <f t="shared" si="7"/>
        <v>7643.3250564599994</v>
      </c>
      <c r="L82" s="46">
        <f t="shared" si="8"/>
        <v>7525.6050564599991</v>
      </c>
      <c r="M82" s="46">
        <f t="shared" si="9"/>
        <v>9935.8350564599987</v>
      </c>
      <c r="N82" s="46">
        <f t="shared" si="10"/>
        <v>9401.7450564599985</v>
      </c>
      <c r="O82" s="46">
        <f t="shared" si="11"/>
        <v>9284.0250564599992</v>
      </c>
      <c r="P82" s="46">
        <f>'Данные ком.оператора'!C83</f>
        <v>2311.19404485</v>
      </c>
    </row>
    <row r="83" spans="2:16" ht="15.75" x14ac:dyDescent="0.25">
      <c r="B83" s="34">
        <f>'Данные ком.оператора'!A84</f>
        <v>45598</v>
      </c>
      <c r="C83" s="6">
        <v>18</v>
      </c>
      <c r="D83" s="46">
        <f t="shared" si="0"/>
        <v>5795.1700964199999</v>
      </c>
      <c r="E83" s="46">
        <f t="shared" si="1"/>
        <v>5261.0800964199998</v>
      </c>
      <c r="F83" s="46">
        <f t="shared" si="2"/>
        <v>5143.3600964199995</v>
      </c>
      <c r="G83" s="46">
        <f t="shared" si="3"/>
        <v>6682.2900964199998</v>
      </c>
      <c r="H83" s="46">
        <f t="shared" si="4"/>
        <v>6148.2000964199997</v>
      </c>
      <c r="I83" s="46">
        <f t="shared" si="5"/>
        <v>6030.4800964199994</v>
      </c>
      <c r="J83" s="46">
        <f t="shared" si="6"/>
        <v>8175.5300964199996</v>
      </c>
      <c r="K83" s="46">
        <f t="shared" si="7"/>
        <v>7641.4400964199995</v>
      </c>
      <c r="L83" s="46">
        <f t="shared" si="8"/>
        <v>7523.7200964199992</v>
      </c>
      <c r="M83" s="46">
        <f t="shared" si="9"/>
        <v>9933.9500964199997</v>
      </c>
      <c r="N83" s="46">
        <f t="shared" si="10"/>
        <v>9399.8600964199995</v>
      </c>
      <c r="O83" s="46">
        <f t="shared" si="11"/>
        <v>9282.1400964200002</v>
      </c>
      <c r="P83" s="46">
        <f>'Данные ком.оператора'!C84</f>
        <v>2309.3090848100001</v>
      </c>
    </row>
    <row r="84" spans="2:16" ht="15.75" x14ac:dyDescent="0.25">
      <c r="B84" s="34">
        <f>'Данные ком.оператора'!A85</f>
        <v>45598</v>
      </c>
      <c r="C84" s="6">
        <v>19</v>
      </c>
      <c r="D84" s="46">
        <f t="shared" si="0"/>
        <v>5776.4158742699992</v>
      </c>
      <c r="E84" s="46">
        <f t="shared" si="1"/>
        <v>5242.3258742699991</v>
      </c>
      <c r="F84" s="46">
        <f t="shared" si="2"/>
        <v>5124.6058742699988</v>
      </c>
      <c r="G84" s="46">
        <f t="shared" si="3"/>
        <v>6663.53587427</v>
      </c>
      <c r="H84" s="46">
        <f t="shared" si="4"/>
        <v>6129.4458742699999</v>
      </c>
      <c r="I84" s="46">
        <f t="shared" si="5"/>
        <v>6011.7258742699996</v>
      </c>
      <c r="J84" s="46">
        <f t="shared" si="6"/>
        <v>8156.7758742699998</v>
      </c>
      <c r="K84" s="46">
        <f t="shared" si="7"/>
        <v>7622.6858742699997</v>
      </c>
      <c r="L84" s="46">
        <f t="shared" si="8"/>
        <v>7504.9658742699994</v>
      </c>
      <c r="M84" s="46">
        <f t="shared" si="9"/>
        <v>9915.195874269999</v>
      </c>
      <c r="N84" s="46">
        <f t="shared" si="10"/>
        <v>9381.1058742699988</v>
      </c>
      <c r="O84" s="46">
        <f t="shared" si="11"/>
        <v>9263.3858742699995</v>
      </c>
      <c r="P84" s="46">
        <f>'Данные ком.оператора'!C85</f>
        <v>2290.5548626599998</v>
      </c>
    </row>
    <row r="85" spans="2:16" ht="15.75" x14ac:dyDescent="0.25">
      <c r="B85" s="34">
        <f>'Данные ком.оператора'!A86</f>
        <v>45598</v>
      </c>
      <c r="C85" s="6">
        <v>20</v>
      </c>
      <c r="D85" s="46">
        <f t="shared" si="0"/>
        <v>5780.1514010000001</v>
      </c>
      <c r="E85" s="46">
        <f t="shared" si="1"/>
        <v>5246.0614009999999</v>
      </c>
      <c r="F85" s="46">
        <f t="shared" si="2"/>
        <v>5128.3414009999997</v>
      </c>
      <c r="G85" s="46">
        <f t="shared" si="3"/>
        <v>6667.271401</v>
      </c>
      <c r="H85" s="46">
        <f t="shared" si="4"/>
        <v>6133.1814009999998</v>
      </c>
      <c r="I85" s="46">
        <f t="shared" si="5"/>
        <v>6015.4614009999996</v>
      </c>
      <c r="J85" s="46">
        <f t="shared" si="6"/>
        <v>8160.5114009999998</v>
      </c>
      <c r="K85" s="46">
        <f t="shared" si="7"/>
        <v>7626.4214009999996</v>
      </c>
      <c r="L85" s="46">
        <f t="shared" si="8"/>
        <v>7508.7014009999994</v>
      </c>
      <c r="M85" s="46">
        <f t="shared" si="9"/>
        <v>9918.9314009999998</v>
      </c>
      <c r="N85" s="46">
        <f t="shared" si="10"/>
        <v>9384.8414009999997</v>
      </c>
      <c r="O85" s="46">
        <f t="shared" si="11"/>
        <v>9267.1214010000003</v>
      </c>
      <c r="P85" s="46">
        <f>'Данные ком.оператора'!C86</f>
        <v>2294.2903893900002</v>
      </c>
    </row>
    <row r="86" spans="2:16" ht="15.75" x14ac:dyDescent="0.25">
      <c r="B86" s="34">
        <f>'Данные ком.оператора'!A87</f>
        <v>45598</v>
      </c>
      <c r="C86" s="6">
        <v>21</v>
      </c>
      <c r="D86" s="46">
        <f t="shared" si="0"/>
        <v>5755.3271332100003</v>
      </c>
      <c r="E86" s="46">
        <f t="shared" si="1"/>
        <v>5221.2371332100001</v>
      </c>
      <c r="F86" s="46">
        <f t="shared" si="2"/>
        <v>5103.5171332099999</v>
      </c>
      <c r="G86" s="46">
        <f t="shared" si="3"/>
        <v>6642.4471332099993</v>
      </c>
      <c r="H86" s="46">
        <f t="shared" si="4"/>
        <v>6108.3571332099991</v>
      </c>
      <c r="I86" s="46">
        <f t="shared" si="5"/>
        <v>5990.6371332099989</v>
      </c>
      <c r="J86" s="46">
        <f t="shared" si="6"/>
        <v>8135.687133209999</v>
      </c>
      <c r="K86" s="46">
        <f t="shared" si="7"/>
        <v>7601.5971332099989</v>
      </c>
      <c r="L86" s="46">
        <f t="shared" si="8"/>
        <v>7483.8771332099986</v>
      </c>
      <c r="M86" s="46">
        <f t="shared" si="9"/>
        <v>9894.1071332099982</v>
      </c>
      <c r="N86" s="46">
        <f t="shared" si="10"/>
        <v>9360.0171332099981</v>
      </c>
      <c r="O86" s="46">
        <f t="shared" si="11"/>
        <v>9242.2971332099987</v>
      </c>
      <c r="P86" s="46">
        <f>'Данные ком.оператора'!C87</f>
        <v>2269.4661216</v>
      </c>
    </row>
    <row r="87" spans="2:16" ht="15.75" x14ac:dyDescent="0.25">
      <c r="B87" s="34">
        <f>'Данные ком.оператора'!A88</f>
        <v>45598</v>
      </c>
      <c r="C87" s="6">
        <v>22</v>
      </c>
      <c r="D87" s="46">
        <f t="shared" si="0"/>
        <v>5752.5082066200002</v>
      </c>
      <c r="E87" s="46">
        <f t="shared" si="1"/>
        <v>5218.4182066200001</v>
      </c>
      <c r="F87" s="46">
        <f t="shared" si="2"/>
        <v>5100.6982066199998</v>
      </c>
      <c r="G87" s="46">
        <f t="shared" si="3"/>
        <v>6639.6282066199992</v>
      </c>
      <c r="H87" s="46">
        <f t="shared" si="4"/>
        <v>6105.5382066199991</v>
      </c>
      <c r="I87" s="46">
        <f t="shared" si="5"/>
        <v>5987.8182066199988</v>
      </c>
      <c r="J87" s="46">
        <f t="shared" si="6"/>
        <v>8132.868206619999</v>
      </c>
      <c r="K87" s="46">
        <f t="shared" si="7"/>
        <v>7598.7782066199989</v>
      </c>
      <c r="L87" s="46">
        <f t="shared" si="8"/>
        <v>7481.0582066199986</v>
      </c>
      <c r="M87" s="46">
        <f t="shared" si="9"/>
        <v>9891.2882066199982</v>
      </c>
      <c r="N87" s="46">
        <f t="shared" si="10"/>
        <v>9357.198206619998</v>
      </c>
      <c r="O87" s="46">
        <f t="shared" si="11"/>
        <v>9239.4782066199987</v>
      </c>
      <c r="P87" s="46">
        <f>'Данные ком.оператора'!C88</f>
        <v>2266.6471950099999</v>
      </c>
    </row>
    <row r="88" spans="2:16" ht="15.75" x14ac:dyDescent="0.25">
      <c r="B88" s="34">
        <f>'Данные ком.оператора'!A89</f>
        <v>45598</v>
      </c>
      <c r="C88" s="6">
        <v>23</v>
      </c>
      <c r="D88" s="46">
        <f t="shared" si="0"/>
        <v>5732.25173722</v>
      </c>
      <c r="E88" s="46">
        <f t="shared" si="1"/>
        <v>5198.1617372199998</v>
      </c>
      <c r="F88" s="46">
        <f t="shared" si="2"/>
        <v>5080.4417372199996</v>
      </c>
      <c r="G88" s="46">
        <f t="shared" si="3"/>
        <v>6619.3717372199999</v>
      </c>
      <c r="H88" s="46">
        <f t="shared" si="4"/>
        <v>6085.2817372199997</v>
      </c>
      <c r="I88" s="46">
        <f t="shared" si="5"/>
        <v>5967.5617372199995</v>
      </c>
      <c r="J88" s="46">
        <f t="shared" si="6"/>
        <v>8112.6117372199997</v>
      </c>
      <c r="K88" s="46">
        <f t="shared" si="7"/>
        <v>7578.5217372199995</v>
      </c>
      <c r="L88" s="46">
        <f t="shared" si="8"/>
        <v>7460.8017372199993</v>
      </c>
      <c r="M88" s="46">
        <f t="shared" si="9"/>
        <v>9871.0317372199988</v>
      </c>
      <c r="N88" s="46">
        <f t="shared" si="10"/>
        <v>9336.9417372199987</v>
      </c>
      <c r="O88" s="46">
        <f t="shared" si="11"/>
        <v>9219.2217372199993</v>
      </c>
      <c r="P88" s="46">
        <f>'Данные ком.оператора'!C89</f>
        <v>2246.3907256100001</v>
      </c>
    </row>
    <row r="89" spans="2:16" ht="15.75" x14ac:dyDescent="0.25">
      <c r="B89" s="34">
        <f>'Данные ком.оператора'!A90</f>
        <v>45598</v>
      </c>
      <c r="C89" s="6">
        <v>24</v>
      </c>
      <c r="D89" s="46">
        <f t="shared" si="0"/>
        <v>5690.6169650700003</v>
      </c>
      <c r="E89" s="46">
        <f t="shared" si="1"/>
        <v>5156.5269650700002</v>
      </c>
      <c r="F89" s="46">
        <f t="shared" si="2"/>
        <v>5038.8069650699999</v>
      </c>
      <c r="G89" s="46">
        <f t="shared" si="3"/>
        <v>6577.7369650699993</v>
      </c>
      <c r="H89" s="46">
        <f t="shared" si="4"/>
        <v>6043.6469650699992</v>
      </c>
      <c r="I89" s="46">
        <f t="shared" si="5"/>
        <v>5925.9269650699989</v>
      </c>
      <c r="J89" s="46">
        <f t="shared" si="6"/>
        <v>8070.9769650699991</v>
      </c>
      <c r="K89" s="46">
        <f t="shared" si="7"/>
        <v>7536.886965069999</v>
      </c>
      <c r="L89" s="46">
        <f t="shared" si="8"/>
        <v>7419.1669650699987</v>
      </c>
      <c r="M89" s="46">
        <f t="shared" si="9"/>
        <v>9829.3969650699983</v>
      </c>
      <c r="N89" s="46">
        <f t="shared" si="10"/>
        <v>9295.3069650699981</v>
      </c>
      <c r="O89" s="46">
        <f t="shared" si="11"/>
        <v>9177.5869650699988</v>
      </c>
      <c r="P89" s="46">
        <f>'Данные ком.оператора'!C90</f>
        <v>2204.75595346</v>
      </c>
    </row>
    <row r="90" spans="2:16" ht="15.75" x14ac:dyDescent="0.25">
      <c r="B90" s="34">
        <f>'Данные ком.оператора'!A91</f>
        <v>45599</v>
      </c>
      <c r="C90" s="6">
        <v>1</v>
      </c>
      <c r="D90" s="46">
        <f t="shared" si="0"/>
        <v>5785.3949754899995</v>
      </c>
      <c r="E90" s="46">
        <f t="shared" si="1"/>
        <v>5251.3049754899994</v>
      </c>
      <c r="F90" s="46">
        <f t="shared" si="2"/>
        <v>5133.5849754899991</v>
      </c>
      <c r="G90" s="46">
        <f t="shared" si="3"/>
        <v>6672.5149754900003</v>
      </c>
      <c r="H90" s="46">
        <f t="shared" si="4"/>
        <v>6138.4249754900002</v>
      </c>
      <c r="I90" s="46">
        <f t="shared" si="5"/>
        <v>6020.7049754899999</v>
      </c>
      <c r="J90" s="46">
        <f t="shared" si="6"/>
        <v>8165.7549754900001</v>
      </c>
      <c r="K90" s="46">
        <f t="shared" si="7"/>
        <v>7631.66497549</v>
      </c>
      <c r="L90" s="46">
        <f t="shared" si="8"/>
        <v>7513.9449754899997</v>
      </c>
      <c r="M90" s="46">
        <f t="shared" si="9"/>
        <v>9924.1749754899993</v>
      </c>
      <c r="N90" s="46">
        <f t="shared" si="10"/>
        <v>9390.0849754899991</v>
      </c>
      <c r="O90" s="46">
        <f t="shared" si="11"/>
        <v>9272.3649754899998</v>
      </c>
      <c r="P90" s="46">
        <f>'Данные ком.оператора'!C91</f>
        <v>2299.5339638800001</v>
      </c>
    </row>
    <row r="91" spans="2:16" ht="15.75" x14ac:dyDescent="0.25">
      <c r="B91" s="34">
        <f>'Данные ком.оператора'!A92</f>
        <v>45599</v>
      </c>
      <c r="C91" s="6">
        <v>2</v>
      </c>
      <c r="D91" s="46">
        <f t="shared" si="0"/>
        <v>5785.8353229899994</v>
      </c>
      <c r="E91" s="46">
        <f t="shared" si="1"/>
        <v>5251.7453229899993</v>
      </c>
      <c r="F91" s="46">
        <f t="shared" si="2"/>
        <v>5134.025322989999</v>
      </c>
      <c r="G91" s="46">
        <f t="shared" si="3"/>
        <v>6672.9553229900002</v>
      </c>
      <c r="H91" s="46">
        <f t="shared" si="4"/>
        <v>6138.8653229900001</v>
      </c>
      <c r="I91" s="46">
        <f t="shared" si="5"/>
        <v>6021.1453229899998</v>
      </c>
      <c r="J91" s="46">
        <f t="shared" si="6"/>
        <v>8166.19532299</v>
      </c>
      <c r="K91" s="46">
        <f t="shared" si="7"/>
        <v>7632.1053229899999</v>
      </c>
      <c r="L91" s="46">
        <f t="shared" si="8"/>
        <v>7514.3853229899996</v>
      </c>
      <c r="M91" s="46">
        <f t="shared" si="9"/>
        <v>9924.6153229899992</v>
      </c>
      <c r="N91" s="46">
        <f t="shared" si="10"/>
        <v>9390.525322989999</v>
      </c>
      <c r="O91" s="46">
        <f t="shared" si="11"/>
        <v>9272.8053229899997</v>
      </c>
      <c r="P91" s="46">
        <f>'Данные ком.оператора'!C92</f>
        <v>2299.97431138</v>
      </c>
    </row>
    <row r="92" spans="2:16" ht="15.75" x14ac:dyDescent="0.25">
      <c r="B92" s="34">
        <f>'Данные ком.оператора'!A93</f>
        <v>45599</v>
      </c>
      <c r="C92" s="6">
        <v>3</v>
      </c>
      <c r="D92" s="46">
        <f t="shared" si="0"/>
        <v>5828.6700401600001</v>
      </c>
      <c r="E92" s="46">
        <f t="shared" si="1"/>
        <v>5294.58004016</v>
      </c>
      <c r="F92" s="46">
        <f t="shared" si="2"/>
        <v>5176.8600401599997</v>
      </c>
      <c r="G92" s="46">
        <f t="shared" si="3"/>
        <v>6715.79004016</v>
      </c>
      <c r="H92" s="46">
        <f t="shared" si="4"/>
        <v>6181.7000401599998</v>
      </c>
      <c r="I92" s="46">
        <f t="shared" si="5"/>
        <v>6063.9800401599996</v>
      </c>
      <c r="J92" s="46">
        <f t="shared" si="6"/>
        <v>8209.0300401599998</v>
      </c>
      <c r="K92" s="46">
        <f t="shared" si="7"/>
        <v>7674.9400401599996</v>
      </c>
      <c r="L92" s="46">
        <f t="shared" si="8"/>
        <v>7557.2200401599994</v>
      </c>
      <c r="M92" s="46">
        <f t="shared" si="9"/>
        <v>9967.4500401599998</v>
      </c>
      <c r="N92" s="46">
        <f t="shared" si="10"/>
        <v>9433.3600401599997</v>
      </c>
      <c r="O92" s="46">
        <f t="shared" si="11"/>
        <v>9315.6400401600004</v>
      </c>
      <c r="P92" s="46">
        <f>'Данные ком.оператора'!C93</f>
        <v>2342.8090285500002</v>
      </c>
    </row>
    <row r="93" spans="2:16" ht="15.75" x14ac:dyDescent="0.25">
      <c r="B93" s="34">
        <f>'Данные ком.оператора'!A94</f>
        <v>45599</v>
      </c>
      <c r="C93" s="6">
        <v>4</v>
      </c>
      <c r="D93" s="46">
        <f t="shared" si="0"/>
        <v>5859.9690657500005</v>
      </c>
      <c r="E93" s="46">
        <f t="shared" si="1"/>
        <v>5325.8790657500003</v>
      </c>
      <c r="F93" s="46">
        <f t="shared" si="2"/>
        <v>5208.1590657500001</v>
      </c>
      <c r="G93" s="46">
        <f t="shared" si="3"/>
        <v>6747.0890657499995</v>
      </c>
      <c r="H93" s="46">
        <f t="shared" si="4"/>
        <v>6212.9990657499993</v>
      </c>
      <c r="I93" s="46">
        <f t="shared" si="5"/>
        <v>6095.2790657499991</v>
      </c>
      <c r="J93" s="46">
        <f t="shared" si="6"/>
        <v>8240.3290657499983</v>
      </c>
      <c r="K93" s="46">
        <f t="shared" si="7"/>
        <v>7706.2390657499991</v>
      </c>
      <c r="L93" s="46">
        <f t="shared" si="8"/>
        <v>7588.5190657499988</v>
      </c>
      <c r="M93" s="46">
        <f t="shared" si="9"/>
        <v>9998.7490657499984</v>
      </c>
      <c r="N93" s="46">
        <f t="shared" si="10"/>
        <v>9464.6590657499983</v>
      </c>
      <c r="O93" s="46">
        <f t="shared" si="11"/>
        <v>9346.9390657499989</v>
      </c>
      <c r="P93" s="46">
        <f>'Данные ком.оператора'!C94</f>
        <v>2374.1080541400001</v>
      </c>
    </row>
    <row r="94" spans="2:16" ht="15.75" x14ac:dyDescent="0.25">
      <c r="B94" s="34">
        <f>'Данные ком.оператора'!A95</f>
        <v>45599</v>
      </c>
      <c r="C94" s="6">
        <v>5</v>
      </c>
      <c r="D94" s="46">
        <f t="shared" si="0"/>
        <v>5840.0669351500001</v>
      </c>
      <c r="E94" s="46">
        <f t="shared" si="1"/>
        <v>5305.9769351499999</v>
      </c>
      <c r="F94" s="46">
        <f t="shared" si="2"/>
        <v>5188.2569351499997</v>
      </c>
      <c r="G94" s="46">
        <f t="shared" si="3"/>
        <v>6727.18693515</v>
      </c>
      <c r="H94" s="46">
        <f t="shared" si="4"/>
        <v>6193.0969351499998</v>
      </c>
      <c r="I94" s="46">
        <f t="shared" si="5"/>
        <v>6075.3769351499996</v>
      </c>
      <c r="J94" s="46">
        <f t="shared" si="6"/>
        <v>8220.4269351499988</v>
      </c>
      <c r="K94" s="46">
        <f t="shared" si="7"/>
        <v>7686.3369351499996</v>
      </c>
      <c r="L94" s="46">
        <f t="shared" si="8"/>
        <v>7568.6169351499993</v>
      </c>
      <c r="M94" s="46">
        <f t="shared" si="9"/>
        <v>9978.8469351499989</v>
      </c>
      <c r="N94" s="46">
        <f t="shared" si="10"/>
        <v>9444.7569351499988</v>
      </c>
      <c r="O94" s="46">
        <f t="shared" si="11"/>
        <v>9327.0369351499994</v>
      </c>
      <c r="P94" s="46">
        <f>'Данные ком.оператора'!C95</f>
        <v>2354.2059235400002</v>
      </c>
    </row>
    <row r="95" spans="2:16" ht="15.75" x14ac:dyDescent="0.25">
      <c r="B95" s="34">
        <f>'Данные ком.оператора'!A96</f>
        <v>45599</v>
      </c>
      <c r="C95" s="6">
        <v>6</v>
      </c>
      <c r="D95" s="46">
        <f t="shared" si="0"/>
        <v>5849.0679841699994</v>
      </c>
      <c r="E95" s="46">
        <f t="shared" si="1"/>
        <v>5314.9779841699992</v>
      </c>
      <c r="F95" s="46">
        <f t="shared" si="2"/>
        <v>5197.257984169999</v>
      </c>
      <c r="G95" s="46">
        <f t="shared" si="3"/>
        <v>6736.1879841700002</v>
      </c>
      <c r="H95" s="46">
        <f t="shared" si="4"/>
        <v>6202.09798417</v>
      </c>
      <c r="I95" s="46">
        <f t="shared" si="5"/>
        <v>6084.3779841699998</v>
      </c>
      <c r="J95" s="46">
        <f t="shared" si="6"/>
        <v>8229.427984169999</v>
      </c>
      <c r="K95" s="46">
        <f t="shared" si="7"/>
        <v>7695.3379841699998</v>
      </c>
      <c r="L95" s="46">
        <f t="shared" si="8"/>
        <v>7577.6179841699995</v>
      </c>
      <c r="M95" s="46">
        <f t="shared" si="9"/>
        <v>9987.8479841699991</v>
      </c>
      <c r="N95" s="46">
        <f t="shared" si="10"/>
        <v>9453.757984169999</v>
      </c>
      <c r="O95" s="46">
        <f t="shared" si="11"/>
        <v>9336.0379841699996</v>
      </c>
      <c r="P95" s="46">
        <f>'Данные ком.оператора'!C96</f>
        <v>2363.2069725599999</v>
      </c>
    </row>
    <row r="96" spans="2:16" ht="15.75" x14ac:dyDescent="0.25">
      <c r="B96" s="34">
        <f>'Данные ком.оператора'!A97</f>
        <v>45599</v>
      </c>
      <c r="C96" s="6">
        <v>7</v>
      </c>
      <c r="D96" s="46">
        <f t="shared" si="0"/>
        <v>5838.6521005499999</v>
      </c>
      <c r="E96" s="46">
        <f t="shared" si="1"/>
        <v>5304.5621005499997</v>
      </c>
      <c r="F96" s="46">
        <f t="shared" si="2"/>
        <v>5186.8421005499995</v>
      </c>
      <c r="G96" s="46">
        <f t="shared" si="3"/>
        <v>6725.7721005499998</v>
      </c>
      <c r="H96" s="46">
        <f t="shared" si="4"/>
        <v>6191.6821005499996</v>
      </c>
      <c r="I96" s="46">
        <f t="shared" si="5"/>
        <v>6073.9621005499994</v>
      </c>
      <c r="J96" s="46">
        <f t="shared" si="6"/>
        <v>8219.0121005499986</v>
      </c>
      <c r="K96" s="46">
        <f t="shared" si="7"/>
        <v>7684.9221005499994</v>
      </c>
      <c r="L96" s="46">
        <f t="shared" si="8"/>
        <v>7567.2021005499992</v>
      </c>
      <c r="M96" s="46">
        <f t="shared" si="9"/>
        <v>9977.4321005499987</v>
      </c>
      <c r="N96" s="46">
        <f t="shared" si="10"/>
        <v>9443.3421005499986</v>
      </c>
      <c r="O96" s="46">
        <f t="shared" si="11"/>
        <v>9325.6221005499992</v>
      </c>
      <c r="P96" s="46">
        <f>'Данные ком.оператора'!C97</f>
        <v>2352.79108894</v>
      </c>
    </row>
    <row r="97" spans="2:16" ht="15.75" x14ac:dyDescent="0.25">
      <c r="B97" s="34">
        <f>'Данные ком.оператора'!A98</f>
        <v>45599</v>
      </c>
      <c r="C97" s="6">
        <v>8</v>
      </c>
      <c r="D97" s="46">
        <f t="shared" si="0"/>
        <v>5844.3349839499997</v>
      </c>
      <c r="E97" s="46">
        <f t="shared" si="1"/>
        <v>5310.2449839499996</v>
      </c>
      <c r="F97" s="46">
        <f t="shared" si="2"/>
        <v>5192.5249839499993</v>
      </c>
      <c r="G97" s="46">
        <f t="shared" si="3"/>
        <v>6731.4549839499996</v>
      </c>
      <c r="H97" s="46">
        <f t="shared" si="4"/>
        <v>6197.3649839499994</v>
      </c>
      <c r="I97" s="46">
        <f t="shared" si="5"/>
        <v>6079.6449839499992</v>
      </c>
      <c r="J97" s="46">
        <f t="shared" si="6"/>
        <v>8224.6949839499994</v>
      </c>
      <c r="K97" s="46">
        <f t="shared" si="7"/>
        <v>7690.6049839499992</v>
      </c>
      <c r="L97" s="46">
        <f t="shared" si="8"/>
        <v>7572.884983949999</v>
      </c>
      <c r="M97" s="46">
        <f t="shared" si="9"/>
        <v>9983.1149839499976</v>
      </c>
      <c r="N97" s="46">
        <f t="shared" si="10"/>
        <v>9449.0249839499975</v>
      </c>
      <c r="O97" s="46">
        <f t="shared" si="11"/>
        <v>9331.3049839499981</v>
      </c>
      <c r="P97" s="46">
        <f>'Данные ком.оператора'!C98</f>
        <v>2358.4739723399998</v>
      </c>
    </row>
    <row r="98" spans="2:16" ht="15.75" x14ac:dyDescent="0.25">
      <c r="B98" s="34">
        <f>'Данные ком.оператора'!A99</f>
        <v>45599</v>
      </c>
      <c r="C98" s="6">
        <v>9</v>
      </c>
      <c r="D98" s="46">
        <f t="shared" si="0"/>
        <v>5869.2953315699997</v>
      </c>
      <c r="E98" s="46">
        <f t="shared" si="1"/>
        <v>5335.2053315699995</v>
      </c>
      <c r="F98" s="46">
        <f t="shared" si="2"/>
        <v>5217.4853315699993</v>
      </c>
      <c r="G98" s="46">
        <f t="shared" si="3"/>
        <v>6756.4153315699996</v>
      </c>
      <c r="H98" s="46">
        <f t="shared" si="4"/>
        <v>6222.3253315699994</v>
      </c>
      <c r="I98" s="46">
        <f t="shared" si="5"/>
        <v>6104.6053315699992</v>
      </c>
      <c r="J98" s="46">
        <f t="shared" si="6"/>
        <v>8249.6553315699985</v>
      </c>
      <c r="K98" s="46">
        <f t="shared" si="7"/>
        <v>7715.5653315699992</v>
      </c>
      <c r="L98" s="46">
        <f t="shared" si="8"/>
        <v>7597.845331569999</v>
      </c>
      <c r="M98" s="46">
        <f t="shared" si="9"/>
        <v>10008.075331569999</v>
      </c>
      <c r="N98" s="46">
        <f t="shared" si="10"/>
        <v>9473.9853315699984</v>
      </c>
      <c r="O98" s="46">
        <f t="shared" si="11"/>
        <v>9356.265331569999</v>
      </c>
      <c r="P98" s="46">
        <f>'Данные ком.оператора'!C99</f>
        <v>2383.4343199599998</v>
      </c>
    </row>
    <row r="99" spans="2:16" ht="15.75" x14ac:dyDescent="0.25">
      <c r="B99" s="34">
        <f>'Данные ком.оператора'!A100</f>
        <v>45599</v>
      </c>
      <c r="C99" s="6">
        <v>10</v>
      </c>
      <c r="D99" s="46">
        <f t="shared" si="0"/>
        <v>5842.3705397700005</v>
      </c>
      <c r="E99" s="46">
        <f t="shared" si="1"/>
        <v>5308.2805397700004</v>
      </c>
      <c r="F99" s="46">
        <f t="shared" si="2"/>
        <v>5190.5605397700001</v>
      </c>
      <c r="G99" s="46">
        <f t="shared" si="3"/>
        <v>6729.4905397699995</v>
      </c>
      <c r="H99" s="46">
        <f t="shared" si="4"/>
        <v>6195.4005397699993</v>
      </c>
      <c r="I99" s="46">
        <f t="shared" si="5"/>
        <v>6077.6805397699991</v>
      </c>
      <c r="J99" s="46">
        <f t="shared" si="6"/>
        <v>8222.7305397699984</v>
      </c>
      <c r="K99" s="46">
        <f t="shared" si="7"/>
        <v>7688.6405397699991</v>
      </c>
      <c r="L99" s="46">
        <f t="shared" si="8"/>
        <v>7570.9205397699989</v>
      </c>
      <c r="M99" s="46">
        <f t="shared" si="9"/>
        <v>9981.1505397699984</v>
      </c>
      <c r="N99" s="46">
        <f t="shared" si="10"/>
        <v>9447.0605397699983</v>
      </c>
      <c r="O99" s="46">
        <f t="shared" si="11"/>
        <v>9329.3405397699989</v>
      </c>
      <c r="P99" s="46">
        <f>'Данные ком.оператора'!C100</f>
        <v>2356.5095281600002</v>
      </c>
    </row>
    <row r="100" spans="2:16" ht="15.75" x14ac:dyDescent="0.25">
      <c r="B100" s="34">
        <f>'Данные ком.оператора'!A101</f>
        <v>45599</v>
      </c>
      <c r="C100" s="6">
        <v>11</v>
      </c>
      <c r="D100" s="46">
        <f t="shared" si="0"/>
        <v>5816.6128101599998</v>
      </c>
      <c r="E100" s="46">
        <f t="shared" si="1"/>
        <v>5282.5228101599996</v>
      </c>
      <c r="F100" s="46">
        <f t="shared" si="2"/>
        <v>5164.8028101599994</v>
      </c>
      <c r="G100" s="46">
        <f t="shared" si="3"/>
        <v>6703.7328101599996</v>
      </c>
      <c r="H100" s="46">
        <f t="shared" si="4"/>
        <v>6169.6428101599995</v>
      </c>
      <c r="I100" s="46">
        <f t="shared" si="5"/>
        <v>6051.9228101599992</v>
      </c>
      <c r="J100" s="46">
        <f t="shared" si="6"/>
        <v>8196.9728101599994</v>
      </c>
      <c r="K100" s="46">
        <f t="shared" si="7"/>
        <v>7662.8828101599993</v>
      </c>
      <c r="L100" s="46">
        <f t="shared" si="8"/>
        <v>7545.162810159999</v>
      </c>
      <c r="M100" s="46">
        <f t="shared" si="9"/>
        <v>9955.3928101599977</v>
      </c>
      <c r="N100" s="46">
        <f t="shared" si="10"/>
        <v>9421.3028101599975</v>
      </c>
      <c r="O100" s="46">
        <f t="shared" si="11"/>
        <v>9303.5828101599982</v>
      </c>
      <c r="P100" s="46">
        <f>'Данные ком.оператора'!C101</f>
        <v>2330.7517985499999</v>
      </c>
    </row>
    <row r="101" spans="2:16" ht="15.75" x14ac:dyDescent="0.25">
      <c r="B101" s="34">
        <f>'Данные ком.оператора'!A102</f>
        <v>45599</v>
      </c>
      <c r="C101" s="6">
        <v>12</v>
      </c>
      <c r="D101" s="46">
        <f t="shared" si="0"/>
        <v>5799.9425964899992</v>
      </c>
      <c r="E101" s="46">
        <f t="shared" si="1"/>
        <v>5265.8525964899991</v>
      </c>
      <c r="F101" s="46">
        <f t="shared" si="2"/>
        <v>5148.1325964899988</v>
      </c>
      <c r="G101" s="46">
        <f t="shared" si="3"/>
        <v>6687.06259649</v>
      </c>
      <c r="H101" s="46">
        <f t="shared" si="4"/>
        <v>6152.9725964899999</v>
      </c>
      <c r="I101" s="46">
        <f t="shared" si="5"/>
        <v>6035.2525964899996</v>
      </c>
      <c r="J101" s="46">
        <f t="shared" si="6"/>
        <v>8180.3025964899998</v>
      </c>
      <c r="K101" s="46">
        <f t="shared" si="7"/>
        <v>7646.2125964899997</v>
      </c>
      <c r="L101" s="46">
        <f t="shared" si="8"/>
        <v>7528.4925964899994</v>
      </c>
      <c r="M101" s="46">
        <f t="shared" si="9"/>
        <v>9938.722596489999</v>
      </c>
      <c r="N101" s="46">
        <f t="shared" si="10"/>
        <v>9404.6325964899988</v>
      </c>
      <c r="O101" s="46">
        <f t="shared" si="11"/>
        <v>9286.9125964899995</v>
      </c>
      <c r="P101" s="46">
        <f>'Данные ком.оператора'!C102</f>
        <v>2314.0815848799998</v>
      </c>
    </row>
    <row r="102" spans="2:16" ht="15.75" x14ac:dyDescent="0.25">
      <c r="B102" s="34">
        <f>'Данные ком.оператора'!A103</f>
        <v>45599</v>
      </c>
      <c r="C102" s="6">
        <v>13</v>
      </c>
      <c r="D102" s="46">
        <f t="shared" si="0"/>
        <v>5807.4414392799999</v>
      </c>
      <c r="E102" s="46">
        <f t="shared" si="1"/>
        <v>5273.3514392799998</v>
      </c>
      <c r="F102" s="46">
        <f t="shared" si="2"/>
        <v>5155.6314392799995</v>
      </c>
      <c r="G102" s="46">
        <f t="shared" si="3"/>
        <v>6694.5614392799998</v>
      </c>
      <c r="H102" s="46">
        <f t="shared" si="4"/>
        <v>6160.4714392799997</v>
      </c>
      <c r="I102" s="46">
        <f t="shared" si="5"/>
        <v>6042.7514392799994</v>
      </c>
      <c r="J102" s="46">
        <f t="shared" si="6"/>
        <v>8187.8014392799996</v>
      </c>
      <c r="K102" s="46">
        <f t="shared" si="7"/>
        <v>7653.7114392799995</v>
      </c>
      <c r="L102" s="46">
        <f t="shared" si="8"/>
        <v>7535.9914392799992</v>
      </c>
      <c r="M102" s="46">
        <f t="shared" si="9"/>
        <v>9946.2214392799997</v>
      </c>
      <c r="N102" s="46">
        <f t="shared" si="10"/>
        <v>9412.1314392799995</v>
      </c>
      <c r="O102" s="46">
        <f t="shared" si="11"/>
        <v>9294.4114392800002</v>
      </c>
      <c r="P102" s="46">
        <f>'Данные ком.оператора'!C103</f>
        <v>2321.5804276700001</v>
      </c>
    </row>
    <row r="103" spans="2:16" ht="15.75" x14ac:dyDescent="0.25">
      <c r="B103" s="34">
        <f>'Данные ком.оператора'!A104</f>
        <v>45599</v>
      </c>
      <c r="C103" s="6">
        <v>14</v>
      </c>
      <c r="D103" s="46">
        <f t="shared" si="0"/>
        <v>5796.8288163499992</v>
      </c>
      <c r="E103" s="46">
        <f t="shared" si="1"/>
        <v>5262.7388163499991</v>
      </c>
      <c r="F103" s="46">
        <f t="shared" si="2"/>
        <v>5145.0188163499988</v>
      </c>
      <c r="G103" s="46">
        <f t="shared" si="3"/>
        <v>6683.94881635</v>
      </c>
      <c r="H103" s="46">
        <f t="shared" si="4"/>
        <v>6149.8588163499999</v>
      </c>
      <c r="I103" s="46">
        <f t="shared" si="5"/>
        <v>6032.1388163499996</v>
      </c>
      <c r="J103" s="46">
        <f t="shared" si="6"/>
        <v>8177.1888163499998</v>
      </c>
      <c r="K103" s="46">
        <f t="shared" si="7"/>
        <v>7643.0988163499997</v>
      </c>
      <c r="L103" s="46">
        <f t="shared" si="8"/>
        <v>7525.3788163499994</v>
      </c>
      <c r="M103" s="46">
        <f t="shared" si="9"/>
        <v>9935.608816349999</v>
      </c>
      <c r="N103" s="46">
        <f t="shared" si="10"/>
        <v>9401.5188163499988</v>
      </c>
      <c r="O103" s="46">
        <f t="shared" si="11"/>
        <v>9283.7988163499995</v>
      </c>
      <c r="P103" s="46">
        <f>'Данные ком.оператора'!C104</f>
        <v>2310.9678047399998</v>
      </c>
    </row>
    <row r="104" spans="2:16" ht="15.75" x14ac:dyDescent="0.25">
      <c r="B104" s="34">
        <f>'Данные ком.оператора'!A105</f>
        <v>45599</v>
      </c>
      <c r="C104" s="6">
        <v>15</v>
      </c>
      <c r="D104" s="46">
        <f t="shared" si="0"/>
        <v>5794.8142459799992</v>
      </c>
      <c r="E104" s="46">
        <f t="shared" si="1"/>
        <v>5260.7242459799991</v>
      </c>
      <c r="F104" s="46">
        <f t="shared" si="2"/>
        <v>5143.0042459799988</v>
      </c>
      <c r="G104" s="46">
        <f t="shared" si="3"/>
        <v>6681.93424598</v>
      </c>
      <c r="H104" s="46">
        <f t="shared" si="4"/>
        <v>6147.8442459799999</v>
      </c>
      <c r="I104" s="46">
        <f t="shared" si="5"/>
        <v>6030.1242459799996</v>
      </c>
      <c r="J104" s="46">
        <f t="shared" si="6"/>
        <v>8175.1742459799998</v>
      </c>
      <c r="K104" s="46">
        <f t="shared" si="7"/>
        <v>7641.0842459799997</v>
      </c>
      <c r="L104" s="46">
        <f t="shared" si="8"/>
        <v>7523.3642459799994</v>
      </c>
      <c r="M104" s="46">
        <f t="shared" si="9"/>
        <v>9933.594245979999</v>
      </c>
      <c r="N104" s="46">
        <f t="shared" si="10"/>
        <v>9399.5042459799988</v>
      </c>
      <c r="O104" s="46">
        <f t="shared" si="11"/>
        <v>9281.7842459799995</v>
      </c>
      <c r="P104" s="46">
        <f>'Данные ком.оператора'!C105</f>
        <v>2308.9532343699998</v>
      </c>
    </row>
    <row r="105" spans="2:16" ht="15.75" x14ac:dyDescent="0.25">
      <c r="B105" s="34">
        <f>'Данные ком.оператора'!A106</f>
        <v>45599</v>
      </c>
      <c r="C105" s="6">
        <v>16</v>
      </c>
      <c r="D105" s="46">
        <f t="shared" si="0"/>
        <v>5801.0358082600005</v>
      </c>
      <c r="E105" s="46">
        <f t="shared" si="1"/>
        <v>5266.9458082600004</v>
      </c>
      <c r="F105" s="46">
        <f t="shared" si="2"/>
        <v>5149.2258082600001</v>
      </c>
      <c r="G105" s="46">
        <f t="shared" si="3"/>
        <v>6688.1558082599995</v>
      </c>
      <c r="H105" s="46">
        <f t="shared" si="4"/>
        <v>6154.0658082599994</v>
      </c>
      <c r="I105" s="46">
        <f t="shared" si="5"/>
        <v>6036.3458082599991</v>
      </c>
      <c r="J105" s="46">
        <f t="shared" si="6"/>
        <v>8181.3958082599993</v>
      </c>
      <c r="K105" s="46">
        <f t="shared" si="7"/>
        <v>7647.3058082599991</v>
      </c>
      <c r="L105" s="46">
        <f t="shared" si="8"/>
        <v>7529.5858082599989</v>
      </c>
      <c r="M105" s="46">
        <f t="shared" si="9"/>
        <v>9939.8158082599984</v>
      </c>
      <c r="N105" s="46">
        <f t="shared" si="10"/>
        <v>9405.7258082599983</v>
      </c>
      <c r="O105" s="46">
        <f t="shared" si="11"/>
        <v>9288.005808259999</v>
      </c>
      <c r="P105" s="46">
        <f>'Данные ком.оператора'!C106</f>
        <v>2315.1747966500002</v>
      </c>
    </row>
    <row r="106" spans="2:16" ht="15.75" x14ac:dyDescent="0.25">
      <c r="B106" s="34">
        <f>'Данные ком.оператора'!A107</f>
        <v>45599</v>
      </c>
      <c r="C106" s="6">
        <v>17</v>
      </c>
      <c r="D106" s="46">
        <f t="shared" si="0"/>
        <v>5791.0116724299996</v>
      </c>
      <c r="E106" s="46">
        <f t="shared" si="1"/>
        <v>5256.9216724299995</v>
      </c>
      <c r="F106" s="46">
        <f t="shared" si="2"/>
        <v>5139.2016724299992</v>
      </c>
      <c r="G106" s="46">
        <f t="shared" si="3"/>
        <v>6678.1316724300004</v>
      </c>
      <c r="H106" s="46">
        <f t="shared" si="4"/>
        <v>6144.0416724300003</v>
      </c>
      <c r="I106" s="46">
        <f t="shared" si="5"/>
        <v>6026.32167243</v>
      </c>
      <c r="J106" s="46">
        <f t="shared" si="6"/>
        <v>8171.3716724300002</v>
      </c>
      <c r="K106" s="46">
        <f t="shared" si="7"/>
        <v>7637.2816724300001</v>
      </c>
      <c r="L106" s="46">
        <f t="shared" si="8"/>
        <v>7519.5616724299998</v>
      </c>
      <c r="M106" s="46">
        <f t="shared" si="9"/>
        <v>9929.7916724299994</v>
      </c>
      <c r="N106" s="46">
        <f t="shared" si="10"/>
        <v>9395.7016724299992</v>
      </c>
      <c r="O106" s="46">
        <f t="shared" si="11"/>
        <v>9277.9816724299999</v>
      </c>
      <c r="P106" s="46">
        <f>'Данные ком.оператора'!C107</f>
        <v>2305.1506608200002</v>
      </c>
    </row>
    <row r="107" spans="2:16" ht="15.75" x14ac:dyDescent="0.25">
      <c r="B107" s="34">
        <f>'Данные ком.оператора'!A108</f>
        <v>45599</v>
      </c>
      <c r="C107" s="6">
        <v>18</v>
      </c>
      <c r="D107" s="46">
        <f t="shared" ref="D107:D170" si="12">P107+$G$22+$G$28+$G$24</f>
        <v>5795.5207083300002</v>
      </c>
      <c r="E107" s="46">
        <f t="shared" ref="E107:E170" si="13">P107+$G$22+$H$28+$G$24</f>
        <v>5261.43070833</v>
      </c>
      <c r="F107" s="46">
        <f t="shared" ref="F107:F170" si="14">P107+$G$22+$I$28+$G$24</f>
        <v>5143.7107083299998</v>
      </c>
      <c r="G107" s="46">
        <f t="shared" ref="G107:G170" si="15">P107+$H$22+$G$24+$G$28</f>
        <v>6682.6407083299991</v>
      </c>
      <c r="H107" s="46">
        <f t="shared" ref="H107:H170" si="16">P107+$H$22+$G$24+$H$28</f>
        <v>6148.550708329999</v>
      </c>
      <c r="I107" s="46">
        <f t="shared" ref="I107:I170" si="17">P107+$H$22+$G$24+$I$28</f>
        <v>6030.8307083299987</v>
      </c>
      <c r="J107" s="46">
        <f t="shared" ref="J107:J170" si="18">P107+$I$22+$G$24+$G$28</f>
        <v>8175.8807083299989</v>
      </c>
      <c r="K107" s="46">
        <f t="shared" ref="K107:K170" si="19">P107+$I$22+$G$24+$H$28</f>
        <v>7641.7907083299988</v>
      </c>
      <c r="L107" s="46">
        <f t="shared" ref="L107:L170" si="20">P107+$I$22+$G$24+$I$28</f>
        <v>7524.0707083299985</v>
      </c>
      <c r="M107" s="46">
        <f t="shared" ref="M107:M170" si="21">P107+$J$22+$G$24+$G$28</f>
        <v>9934.3007083299981</v>
      </c>
      <c r="N107" s="46">
        <f t="shared" ref="N107:N170" si="22">P107+$J$22+$G$24+$H$28</f>
        <v>9400.2107083299979</v>
      </c>
      <c r="O107" s="46">
        <f t="shared" ref="O107:O170" si="23">P107+$J$22+$G$24+$I$28</f>
        <v>9282.4907083299986</v>
      </c>
      <c r="P107" s="46">
        <f>'Данные ком.оператора'!C108</f>
        <v>2309.6596967199998</v>
      </c>
    </row>
    <row r="108" spans="2:16" ht="15.75" x14ac:dyDescent="0.25">
      <c r="B108" s="34">
        <f>'Данные ком.оператора'!A109</f>
        <v>45599</v>
      </c>
      <c r="C108" s="6">
        <v>19</v>
      </c>
      <c r="D108" s="46">
        <f t="shared" si="12"/>
        <v>5802.7147726599997</v>
      </c>
      <c r="E108" s="46">
        <f t="shared" si="13"/>
        <v>5268.6247726599995</v>
      </c>
      <c r="F108" s="46">
        <f t="shared" si="14"/>
        <v>5150.9047726599993</v>
      </c>
      <c r="G108" s="46">
        <f t="shared" si="15"/>
        <v>6689.8347726599995</v>
      </c>
      <c r="H108" s="46">
        <f t="shared" si="16"/>
        <v>6155.7447726599994</v>
      </c>
      <c r="I108" s="46">
        <f t="shared" si="17"/>
        <v>6038.0247726599991</v>
      </c>
      <c r="J108" s="46">
        <f t="shared" si="18"/>
        <v>8183.0747726599993</v>
      </c>
      <c r="K108" s="46">
        <f t="shared" si="19"/>
        <v>7648.9847726599992</v>
      </c>
      <c r="L108" s="46">
        <f t="shared" si="20"/>
        <v>7531.2647726599989</v>
      </c>
      <c r="M108" s="46">
        <f t="shared" si="21"/>
        <v>9941.4947726599985</v>
      </c>
      <c r="N108" s="46">
        <f t="shared" si="22"/>
        <v>9407.4047726599983</v>
      </c>
      <c r="O108" s="46">
        <f t="shared" si="23"/>
        <v>9289.684772659999</v>
      </c>
      <c r="P108" s="46">
        <f>'Данные ком.оператора'!C109</f>
        <v>2316.8537610499998</v>
      </c>
    </row>
    <row r="109" spans="2:16" ht="15.75" x14ac:dyDescent="0.25">
      <c r="B109" s="34">
        <f>'Данные ком.оператора'!A110</f>
        <v>45599</v>
      </c>
      <c r="C109" s="6">
        <v>20</v>
      </c>
      <c r="D109" s="46">
        <f t="shared" si="12"/>
        <v>5799.3456402299998</v>
      </c>
      <c r="E109" s="46">
        <f t="shared" si="13"/>
        <v>5265.2556402299997</v>
      </c>
      <c r="F109" s="46">
        <f t="shared" si="14"/>
        <v>5147.5356402299994</v>
      </c>
      <c r="G109" s="46">
        <f t="shared" si="15"/>
        <v>6686.4656402299997</v>
      </c>
      <c r="H109" s="46">
        <f t="shared" si="16"/>
        <v>6152.3756402299996</v>
      </c>
      <c r="I109" s="46">
        <f t="shared" si="17"/>
        <v>6034.6556402299993</v>
      </c>
      <c r="J109" s="46">
        <f t="shared" si="18"/>
        <v>8179.7056402299995</v>
      </c>
      <c r="K109" s="46">
        <f t="shared" si="19"/>
        <v>7645.6156402299994</v>
      </c>
      <c r="L109" s="46">
        <f t="shared" si="20"/>
        <v>7527.8956402299991</v>
      </c>
      <c r="M109" s="46">
        <f t="shared" si="21"/>
        <v>9938.1256402299987</v>
      </c>
      <c r="N109" s="46">
        <f t="shared" si="22"/>
        <v>9404.0356402299985</v>
      </c>
      <c r="O109" s="46">
        <f t="shared" si="23"/>
        <v>9286.3156402299992</v>
      </c>
      <c r="P109" s="46">
        <f>'Данные ком.оператора'!C110</f>
        <v>2313.48462862</v>
      </c>
    </row>
    <row r="110" spans="2:16" ht="15.75" x14ac:dyDescent="0.25">
      <c r="B110" s="34">
        <f>'Данные ком.оператора'!A111</f>
        <v>45599</v>
      </c>
      <c r="C110" s="6">
        <v>21</v>
      </c>
      <c r="D110" s="46">
        <f t="shared" si="12"/>
        <v>5802.9631488900004</v>
      </c>
      <c r="E110" s="46">
        <f t="shared" si="13"/>
        <v>5268.8731488900003</v>
      </c>
      <c r="F110" s="46">
        <f t="shared" si="14"/>
        <v>5151.15314889</v>
      </c>
      <c r="G110" s="46">
        <f t="shared" si="15"/>
        <v>6690.0831488899994</v>
      </c>
      <c r="H110" s="46">
        <f t="shared" si="16"/>
        <v>6155.9931488899992</v>
      </c>
      <c r="I110" s="46">
        <f t="shared" si="17"/>
        <v>6038.273148889999</v>
      </c>
      <c r="J110" s="46">
        <f t="shared" si="18"/>
        <v>8183.3231488899992</v>
      </c>
      <c r="K110" s="46">
        <f t="shared" si="19"/>
        <v>7649.233148889999</v>
      </c>
      <c r="L110" s="46">
        <f t="shared" si="20"/>
        <v>7531.5131488899988</v>
      </c>
      <c r="M110" s="46">
        <f t="shared" si="21"/>
        <v>9941.7431488899983</v>
      </c>
      <c r="N110" s="46">
        <f t="shared" si="22"/>
        <v>9407.6531488899982</v>
      </c>
      <c r="O110" s="46">
        <f t="shared" si="23"/>
        <v>9289.9331488899988</v>
      </c>
      <c r="P110" s="46">
        <f>'Данные ком.оператора'!C111</f>
        <v>2317.1021372800001</v>
      </c>
    </row>
    <row r="111" spans="2:16" ht="15.75" x14ac:dyDescent="0.25">
      <c r="B111" s="34">
        <f>'Данные ком.оператора'!A112</f>
        <v>45599</v>
      </c>
      <c r="C111" s="6">
        <v>22</v>
      </c>
      <c r="D111" s="46">
        <f t="shared" si="12"/>
        <v>5837.9968839700005</v>
      </c>
      <c r="E111" s="46">
        <f t="shared" si="13"/>
        <v>5303.9068839700003</v>
      </c>
      <c r="F111" s="46">
        <f t="shared" si="14"/>
        <v>5186.1868839700001</v>
      </c>
      <c r="G111" s="46">
        <f t="shared" si="15"/>
        <v>6725.1168839699994</v>
      </c>
      <c r="H111" s="46">
        <f t="shared" si="16"/>
        <v>6191.0268839699993</v>
      </c>
      <c r="I111" s="46">
        <f t="shared" si="17"/>
        <v>6073.306883969999</v>
      </c>
      <c r="J111" s="46">
        <f t="shared" si="18"/>
        <v>8218.3568839699983</v>
      </c>
      <c r="K111" s="46">
        <f t="shared" si="19"/>
        <v>7684.2668839699991</v>
      </c>
      <c r="L111" s="46">
        <f t="shared" si="20"/>
        <v>7566.5468839699988</v>
      </c>
      <c r="M111" s="46">
        <f t="shared" si="21"/>
        <v>9976.7768839699984</v>
      </c>
      <c r="N111" s="46">
        <f t="shared" si="22"/>
        <v>9442.6868839699982</v>
      </c>
      <c r="O111" s="46">
        <f t="shared" si="23"/>
        <v>9324.9668839699989</v>
      </c>
      <c r="P111" s="46">
        <f>'Данные ком.оператора'!C112</f>
        <v>2352.1358723600001</v>
      </c>
    </row>
    <row r="112" spans="2:16" ht="15.75" x14ac:dyDescent="0.25">
      <c r="B112" s="34">
        <f>'Данные ком.оператора'!A113</f>
        <v>45599</v>
      </c>
      <c r="C112" s="6">
        <v>23</v>
      </c>
      <c r="D112" s="46">
        <f t="shared" si="12"/>
        <v>5791.6083777499998</v>
      </c>
      <c r="E112" s="46">
        <f t="shared" si="13"/>
        <v>5257.5183777499997</v>
      </c>
      <c r="F112" s="46">
        <f t="shared" si="14"/>
        <v>5139.7983777499994</v>
      </c>
      <c r="G112" s="46">
        <f t="shared" si="15"/>
        <v>6678.7283777499997</v>
      </c>
      <c r="H112" s="46">
        <f t="shared" si="16"/>
        <v>6144.6383777499996</v>
      </c>
      <c r="I112" s="46">
        <f t="shared" si="17"/>
        <v>6026.9183777499993</v>
      </c>
      <c r="J112" s="46">
        <f t="shared" si="18"/>
        <v>8171.9683777499995</v>
      </c>
      <c r="K112" s="46">
        <f t="shared" si="19"/>
        <v>7637.8783777499993</v>
      </c>
      <c r="L112" s="46">
        <f t="shared" si="20"/>
        <v>7520.1583777499991</v>
      </c>
      <c r="M112" s="46">
        <f t="shared" si="21"/>
        <v>9930.3883777499996</v>
      </c>
      <c r="N112" s="46">
        <f t="shared" si="22"/>
        <v>9396.2983777499994</v>
      </c>
      <c r="O112" s="46">
        <f t="shared" si="23"/>
        <v>9278.5783777500001</v>
      </c>
      <c r="P112" s="46">
        <f>'Данные ком.оператора'!C113</f>
        <v>2305.7473661399999</v>
      </c>
    </row>
    <row r="113" spans="2:16" ht="15.75" x14ac:dyDescent="0.25">
      <c r="B113" s="34">
        <f>'Данные ком.оператора'!A114</f>
        <v>45599</v>
      </c>
      <c r="C113" s="6">
        <v>24</v>
      </c>
      <c r="D113" s="46">
        <f t="shared" si="12"/>
        <v>5773.46450147</v>
      </c>
      <c r="E113" s="46">
        <f t="shared" si="13"/>
        <v>5239.3745014699998</v>
      </c>
      <c r="F113" s="46">
        <f t="shared" si="14"/>
        <v>5121.6545014699996</v>
      </c>
      <c r="G113" s="46">
        <f t="shared" si="15"/>
        <v>6660.5845014699999</v>
      </c>
      <c r="H113" s="46">
        <f t="shared" si="16"/>
        <v>6126.4945014699997</v>
      </c>
      <c r="I113" s="46">
        <f t="shared" si="17"/>
        <v>6008.7745014699994</v>
      </c>
      <c r="J113" s="46">
        <f t="shared" si="18"/>
        <v>8153.8245014699996</v>
      </c>
      <c r="K113" s="46">
        <f t="shared" si="19"/>
        <v>7619.7345014699995</v>
      </c>
      <c r="L113" s="46">
        <f t="shared" si="20"/>
        <v>7502.0145014699992</v>
      </c>
      <c r="M113" s="46">
        <f t="shared" si="21"/>
        <v>9912.2445014699988</v>
      </c>
      <c r="N113" s="46">
        <f t="shared" si="22"/>
        <v>9378.1545014699986</v>
      </c>
      <c r="O113" s="46">
        <f t="shared" si="23"/>
        <v>9260.4345014699993</v>
      </c>
      <c r="P113" s="46">
        <f>'Данные ком.оператора'!C114</f>
        <v>2287.6034898600001</v>
      </c>
    </row>
    <row r="114" spans="2:16" ht="15.75" x14ac:dyDescent="0.25">
      <c r="B114" s="34">
        <f>'Данные ком.оператора'!A115</f>
        <v>45600</v>
      </c>
      <c r="C114" s="6">
        <v>1</v>
      </c>
      <c r="D114" s="46">
        <f t="shared" si="12"/>
        <v>5892.6747535200002</v>
      </c>
      <c r="E114" s="46">
        <f t="shared" si="13"/>
        <v>5358.58475352</v>
      </c>
      <c r="F114" s="46">
        <f t="shared" si="14"/>
        <v>5240.8647535199998</v>
      </c>
      <c r="G114" s="46">
        <f t="shared" si="15"/>
        <v>6779.7947535199992</v>
      </c>
      <c r="H114" s="46">
        <f t="shared" si="16"/>
        <v>6245.704753519999</v>
      </c>
      <c r="I114" s="46">
        <f t="shared" si="17"/>
        <v>6127.9847535199988</v>
      </c>
      <c r="J114" s="46">
        <f t="shared" si="18"/>
        <v>8273.034753519998</v>
      </c>
      <c r="K114" s="46">
        <f t="shared" si="19"/>
        <v>7738.9447535199988</v>
      </c>
      <c r="L114" s="46">
        <f t="shared" si="20"/>
        <v>7621.2247535199986</v>
      </c>
      <c r="M114" s="46">
        <f t="shared" si="21"/>
        <v>10031.454753519998</v>
      </c>
      <c r="N114" s="46">
        <f t="shared" si="22"/>
        <v>9497.364753519998</v>
      </c>
      <c r="O114" s="46">
        <f t="shared" si="23"/>
        <v>9379.6447535199986</v>
      </c>
      <c r="P114" s="46">
        <f>'Данные ком.оператора'!C115</f>
        <v>2406.8137419099999</v>
      </c>
    </row>
    <row r="115" spans="2:16" ht="15.75" x14ac:dyDescent="0.25">
      <c r="B115" s="34">
        <f>'Данные ком.оператора'!A116</f>
        <v>45600</v>
      </c>
      <c r="C115" s="6">
        <v>2</v>
      </c>
      <c r="D115" s="46">
        <f t="shared" si="12"/>
        <v>5846.0790989699999</v>
      </c>
      <c r="E115" s="46">
        <f t="shared" si="13"/>
        <v>5311.9890989699998</v>
      </c>
      <c r="F115" s="46">
        <f t="shared" si="14"/>
        <v>5194.2690989699995</v>
      </c>
      <c r="G115" s="46">
        <f t="shared" si="15"/>
        <v>6733.1990989699998</v>
      </c>
      <c r="H115" s="46">
        <f t="shared" si="16"/>
        <v>6199.1090989699996</v>
      </c>
      <c r="I115" s="46">
        <f t="shared" si="17"/>
        <v>6081.3890989699994</v>
      </c>
      <c r="J115" s="46">
        <f t="shared" si="18"/>
        <v>8226.4390989699987</v>
      </c>
      <c r="K115" s="46">
        <f t="shared" si="19"/>
        <v>7692.3490989699994</v>
      </c>
      <c r="L115" s="46">
        <f t="shared" si="20"/>
        <v>7574.6290989699992</v>
      </c>
      <c r="M115" s="46">
        <f t="shared" si="21"/>
        <v>9984.8590989699987</v>
      </c>
      <c r="N115" s="46">
        <f t="shared" si="22"/>
        <v>9450.7690989699986</v>
      </c>
      <c r="O115" s="46">
        <f t="shared" si="23"/>
        <v>9333.0490989699992</v>
      </c>
      <c r="P115" s="46">
        <f>'Данные ком.оператора'!C116</f>
        <v>2360.21808736</v>
      </c>
    </row>
    <row r="116" spans="2:16" ht="15.75" x14ac:dyDescent="0.25">
      <c r="B116" s="34">
        <f>'Данные ком.оператора'!A117</f>
        <v>45600</v>
      </c>
      <c r="C116" s="6">
        <v>3</v>
      </c>
      <c r="D116" s="46">
        <f t="shared" si="12"/>
        <v>5857.1128472099999</v>
      </c>
      <c r="E116" s="46">
        <f t="shared" si="13"/>
        <v>5323.0228472099998</v>
      </c>
      <c r="F116" s="46">
        <f t="shared" si="14"/>
        <v>5205.3028472099995</v>
      </c>
      <c r="G116" s="46">
        <f t="shared" si="15"/>
        <v>6744.2328472099998</v>
      </c>
      <c r="H116" s="46">
        <f t="shared" si="16"/>
        <v>6210.1428472099997</v>
      </c>
      <c r="I116" s="46">
        <f t="shared" si="17"/>
        <v>6092.4228472099994</v>
      </c>
      <c r="J116" s="46">
        <f t="shared" si="18"/>
        <v>8237.4728472099996</v>
      </c>
      <c r="K116" s="46">
        <f t="shared" si="19"/>
        <v>7703.3828472099995</v>
      </c>
      <c r="L116" s="46">
        <f t="shared" si="20"/>
        <v>7585.6628472099992</v>
      </c>
      <c r="M116" s="46">
        <f t="shared" si="21"/>
        <v>9995.8928472099997</v>
      </c>
      <c r="N116" s="46">
        <f t="shared" si="22"/>
        <v>9461.8028472099995</v>
      </c>
      <c r="O116" s="46">
        <f t="shared" si="23"/>
        <v>9344.0828472100002</v>
      </c>
      <c r="P116" s="46">
        <f>'Данные ком.оператора'!C117</f>
        <v>2371.2518356</v>
      </c>
    </row>
    <row r="117" spans="2:16" ht="15.75" x14ac:dyDescent="0.25">
      <c r="B117" s="34">
        <f>'Данные ком.оператора'!A118</f>
        <v>45600</v>
      </c>
      <c r="C117" s="6">
        <v>4</v>
      </c>
      <c r="D117" s="46">
        <f t="shared" si="12"/>
        <v>5821.5643184699993</v>
      </c>
      <c r="E117" s="46">
        <f t="shared" si="13"/>
        <v>5287.4743184699992</v>
      </c>
      <c r="F117" s="46">
        <f t="shared" si="14"/>
        <v>5169.7543184699989</v>
      </c>
      <c r="G117" s="46">
        <f t="shared" si="15"/>
        <v>6708.6843184700001</v>
      </c>
      <c r="H117" s="46">
        <f t="shared" si="16"/>
        <v>6174.59431847</v>
      </c>
      <c r="I117" s="46">
        <f t="shared" si="17"/>
        <v>6056.8743184699997</v>
      </c>
      <c r="J117" s="46">
        <f t="shared" si="18"/>
        <v>8201.924318469999</v>
      </c>
      <c r="K117" s="46">
        <f t="shared" si="19"/>
        <v>7667.8343184699997</v>
      </c>
      <c r="L117" s="46">
        <f t="shared" si="20"/>
        <v>7550.1143184699995</v>
      </c>
      <c r="M117" s="46">
        <f t="shared" si="21"/>
        <v>9960.3443184699991</v>
      </c>
      <c r="N117" s="46">
        <f t="shared" si="22"/>
        <v>9426.2543184699989</v>
      </c>
      <c r="O117" s="46">
        <f t="shared" si="23"/>
        <v>9308.5343184699996</v>
      </c>
      <c r="P117" s="46">
        <f>'Данные ком.оператора'!C118</f>
        <v>2335.7033068599999</v>
      </c>
    </row>
    <row r="118" spans="2:16" ht="15.75" x14ac:dyDescent="0.25">
      <c r="B118" s="34">
        <f>'Данные ком.оператора'!A119</f>
        <v>45600</v>
      </c>
      <c r="C118" s="6">
        <v>5</v>
      </c>
      <c r="D118" s="46">
        <f t="shared" si="12"/>
        <v>5799.7538127500002</v>
      </c>
      <c r="E118" s="46">
        <f t="shared" si="13"/>
        <v>5265.66381275</v>
      </c>
      <c r="F118" s="46">
        <f t="shared" si="14"/>
        <v>5147.9438127499998</v>
      </c>
      <c r="G118" s="46">
        <f t="shared" si="15"/>
        <v>6686.8738127499992</v>
      </c>
      <c r="H118" s="46">
        <f t="shared" si="16"/>
        <v>6152.783812749999</v>
      </c>
      <c r="I118" s="46">
        <f t="shared" si="17"/>
        <v>6035.0638127499988</v>
      </c>
      <c r="J118" s="46">
        <f t="shared" si="18"/>
        <v>8180.1138127499989</v>
      </c>
      <c r="K118" s="46">
        <f t="shared" si="19"/>
        <v>7646.0238127499988</v>
      </c>
      <c r="L118" s="46">
        <f t="shared" si="20"/>
        <v>7528.3038127499985</v>
      </c>
      <c r="M118" s="46">
        <f t="shared" si="21"/>
        <v>9938.5338127499981</v>
      </c>
      <c r="N118" s="46">
        <f t="shared" si="22"/>
        <v>9404.443812749998</v>
      </c>
      <c r="O118" s="46">
        <f t="shared" si="23"/>
        <v>9286.7238127499986</v>
      </c>
      <c r="P118" s="46">
        <f>'Данные ком.оператора'!C119</f>
        <v>2313.8928011399998</v>
      </c>
    </row>
    <row r="119" spans="2:16" ht="15.75" x14ac:dyDescent="0.25">
      <c r="B119" s="34">
        <f>'Данные ком.оператора'!A120</f>
        <v>45600</v>
      </c>
      <c r="C119" s="6">
        <v>6</v>
      </c>
      <c r="D119" s="46">
        <f t="shared" si="12"/>
        <v>5793.8239074700004</v>
      </c>
      <c r="E119" s="46">
        <f t="shared" si="13"/>
        <v>5259.7339074700003</v>
      </c>
      <c r="F119" s="46">
        <f t="shared" si="14"/>
        <v>5142.01390747</v>
      </c>
      <c r="G119" s="46">
        <f t="shared" si="15"/>
        <v>6680.9439074699994</v>
      </c>
      <c r="H119" s="46">
        <f t="shared" si="16"/>
        <v>6146.8539074699993</v>
      </c>
      <c r="I119" s="46">
        <f t="shared" si="17"/>
        <v>6029.133907469999</v>
      </c>
      <c r="J119" s="46">
        <f t="shared" si="18"/>
        <v>8174.1839074699992</v>
      </c>
      <c r="K119" s="46">
        <f t="shared" si="19"/>
        <v>7640.0939074699991</v>
      </c>
      <c r="L119" s="46">
        <f t="shared" si="20"/>
        <v>7522.3739074699988</v>
      </c>
      <c r="M119" s="46">
        <f t="shared" si="21"/>
        <v>9932.6039074699984</v>
      </c>
      <c r="N119" s="46">
        <f t="shared" si="22"/>
        <v>9398.5139074699982</v>
      </c>
      <c r="O119" s="46">
        <f t="shared" si="23"/>
        <v>9280.7939074699989</v>
      </c>
      <c r="P119" s="46">
        <f>'Данные ком.оператора'!C120</f>
        <v>2307.9628958600001</v>
      </c>
    </row>
    <row r="120" spans="2:16" ht="15.75" x14ac:dyDescent="0.25">
      <c r="B120" s="34">
        <f>'Данные ком.оператора'!A121</f>
        <v>45600</v>
      </c>
      <c r="C120" s="6">
        <v>7</v>
      </c>
      <c r="D120" s="46">
        <f t="shared" si="12"/>
        <v>5841.6599133199998</v>
      </c>
      <c r="E120" s="46">
        <f t="shared" si="13"/>
        <v>5307.5699133199996</v>
      </c>
      <c r="F120" s="46">
        <f t="shared" si="14"/>
        <v>5189.8499133199994</v>
      </c>
      <c r="G120" s="46">
        <f t="shared" si="15"/>
        <v>6728.7799133199997</v>
      </c>
      <c r="H120" s="46">
        <f t="shared" si="16"/>
        <v>6194.6899133199995</v>
      </c>
      <c r="I120" s="46">
        <f t="shared" si="17"/>
        <v>6076.9699133199993</v>
      </c>
      <c r="J120" s="46">
        <f t="shared" si="18"/>
        <v>8222.0199133199985</v>
      </c>
      <c r="K120" s="46">
        <f t="shared" si="19"/>
        <v>7687.9299133199993</v>
      </c>
      <c r="L120" s="46">
        <f t="shared" si="20"/>
        <v>7570.209913319999</v>
      </c>
      <c r="M120" s="46">
        <f t="shared" si="21"/>
        <v>9980.4399133199986</v>
      </c>
      <c r="N120" s="46">
        <f t="shared" si="22"/>
        <v>9446.3499133199984</v>
      </c>
      <c r="O120" s="46">
        <f t="shared" si="23"/>
        <v>9328.6299133199991</v>
      </c>
      <c r="P120" s="46">
        <f>'Данные ком.оператора'!C121</f>
        <v>2355.7989017099999</v>
      </c>
    </row>
    <row r="121" spans="2:16" ht="15.75" x14ac:dyDescent="0.25">
      <c r="B121" s="34">
        <f>'Данные ком.оператора'!A122</f>
        <v>45600</v>
      </c>
      <c r="C121" s="6">
        <v>8</v>
      </c>
      <c r="D121" s="46">
        <f t="shared" si="12"/>
        <v>5835.9884689</v>
      </c>
      <c r="E121" s="46">
        <f t="shared" si="13"/>
        <v>5301.8984688999999</v>
      </c>
      <c r="F121" s="46">
        <f t="shared" si="14"/>
        <v>5184.1784688999996</v>
      </c>
      <c r="G121" s="46">
        <f t="shared" si="15"/>
        <v>6723.1084688999999</v>
      </c>
      <c r="H121" s="46">
        <f t="shared" si="16"/>
        <v>6189.0184688999998</v>
      </c>
      <c r="I121" s="46">
        <f t="shared" si="17"/>
        <v>6071.2984688999995</v>
      </c>
      <c r="J121" s="46">
        <f t="shared" si="18"/>
        <v>8216.3484688999997</v>
      </c>
      <c r="K121" s="46">
        <f t="shared" si="19"/>
        <v>7682.2584688999996</v>
      </c>
      <c r="L121" s="46">
        <f t="shared" si="20"/>
        <v>7564.5384688999993</v>
      </c>
      <c r="M121" s="46">
        <f t="shared" si="21"/>
        <v>9974.7684688999998</v>
      </c>
      <c r="N121" s="46">
        <f t="shared" si="22"/>
        <v>9440.6784688999996</v>
      </c>
      <c r="O121" s="46">
        <f t="shared" si="23"/>
        <v>9322.9584689000003</v>
      </c>
      <c r="P121" s="46">
        <f>'Данные ком.оператора'!C122</f>
        <v>2350.1274572900002</v>
      </c>
    </row>
    <row r="122" spans="2:16" ht="15.75" x14ac:dyDescent="0.25">
      <c r="B122" s="34">
        <f>'Данные ком.оператора'!A123</f>
        <v>45600</v>
      </c>
      <c r="C122" s="6">
        <v>9</v>
      </c>
      <c r="D122" s="46">
        <f t="shared" si="12"/>
        <v>5797.7427684799995</v>
      </c>
      <c r="E122" s="46">
        <f t="shared" si="13"/>
        <v>5263.6527684799994</v>
      </c>
      <c r="F122" s="46">
        <f t="shared" si="14"/>
        <v>5145.9327684799991</v>
      </c>
      <c r="G122" s="46">
        <f t="shared" si="15"/>
        <v>6684.8627684800003</v>
      </c>
      <c r="H122" s="46">
        <f t="shared" si="16"/>
        <v>6150.7727684800002</v>
      </c>
      <c r="I122" s="46">
        <f t="shared" si="17"/>
        <v>6033.0527684799999</v>
      </c>
      <c r="J122" s="46">
        <f t="shared" si="18"/>
        <v>8178.1027684800001</v>
      </c>
      <c r="K122" s="46">
        <f t="shared" si="19"/>
        <v>7644.01276848</v>
      </c>
      <c r="L122" s="46">
        <f t="shared" si="20"/>
        <v>7526.2927684799997</v>
      </c>
      <c r="M122" s="46">
        <f t="shared" si="21"/>
        <v>9936.5227684799993</v>
      </c>
      <c r="N122" s="46">
        <f t="shared" si="22"/>
        <v>9402.4327684799991</v>
      </c>
      <c r="O122" s="46">
        <f t="shared" si="23"/>
        <v>9284.7127684799998</v>
      </c>
      <c r="P122" s="46">
        <f>'Данные ком.оператора'!C123</f>
        <v>2311.8817568700001</v>
      </c>
    </row>
    <row r="123" spans="2:16" ht="15.75" x14ac:dyDescent="0.25">
      <c r="B123" s="34">
        <f>'Данные ком.оператора'!A124</f>
        <v>45600</v>
      </c>
      <c r="C123" s="6">
        <v>10</v>
      </c>
      <c r="D123" s="46">
        <f t="shared" si="12"/>
        <v>5787.3382750800001</v>
      </c>
      <c r="E123" s="46">
        <f t="shared" si="13"/>
        <v>5253.24827508</v>
      </c>
      <c r="F123" s="46">
        <f t="shared" si="14"/>
        <v>5135.5282750799997</v>
      </c>
      <c r="G123" s="46">
        <f t="shared" si="15"/>
        <v>6674.4582750799991</v>
      </c>
      <c r="H123" s="46">
        <f t="shared" si="16"/>
        <v>6140.368275079999</v>
      </c>
      <c r="I123" s="46">
        <f t="shared" si="17"/>
        <v>6022.6482750799987</v>
      </c>
      <c r="J123" s="46">
        <f t="shared" si="18"/>
        <v>8167.6982750799989</v>
      </c>
      <c r="K123" s="46">
        <f t="shared" si="19"/>
        <v>7633.6082750799987</v>
      </c>
      <c r="L123" s="46">
        <f t="shared" si="20"/>
        <v>7515.8882750799985</v>
      </c>
      <c r="M123" s="46">
        <f t="shared" si="21"/>
        <v>9926.1182750799981</v>
      </c>
      <c r="N123" s="46">
        <f t="shared" si="22"/>
        <v>9392.0282750799979</v>
      </c>
      <c r="O123" s="46">
        <f t="shared" si="23"/>
        <v>9274.3082750799986</v>
      </c>
      <c r="P123" s="46">
        <f>'Данные ком.оператора'!C124</f>
        <v>2301.4772634699998</v>
      </c>
    </row>
    <row r="124" spans="2:16" ht="15.75" x14ac:dyDescent="0.25">
      <c r="B124" s="34">
        <f>'Данные ком.оператора'!A125</f>
        <v>45600</v>
      </c>
      <c r="C124" s="6">
        <v>11</v>
      </c>
      <c r="D124" s="46">
        <f t="shared" si="12"/>
        <v>5768.3804340199995</v>
      </c>
      <c r="E124" s="46">
        <f t="shared" si="13"/>
        <v>5234.2904340199993</v>
      </c>
      <c r="F124" s="46">
        <f t="shared" si="14"/>
        <v>5116.5704340199991</v>
      </c>
      <c r="G124" s="46">
        <f t="shared" si="15"/>
        <v>6655.5004340200003</v>
      </c>
      <c r="H124" s="46">
        <f t="shared" si="16"/>
        <v>6121.4104340200001</v>
      </c>
      <c r="I124" s="46">
        <f t="shared" si="17"/>
        <v>6003.6904340199999</v>
      </c>
      <c r="J124" s="46">
        <f t="shared" si="18"/>
        <v>8148.7404340200001</v>
      </c>
      <c r="K124" s="46">
        <f t="shared" si="19"/>
        <v>7614.6504340199999</v>
      </c>
      <c r="L124" s="46">
        <f t="shared" si="20"/>
        <v>7496.9304340199997</v>
      </c>
      <c r="M124" s="46">
        <f t="shared" si="21"/>
        <v>9907.1604340199992</v>
      </c>
      <c r="N124" s="46">
        <f t="shared" si="22"/>
        <v>9373.0704340199991</v>
      </c>
      <c r="O124" s="46">
        <f t="shared" si="23"/>
        <v>9255.3504340199997</v>
      </c>
      <c r="P124" s="46">
        <f>'Данные ком.оператора'!C125</f>
        <v>2282.5194224100001</v>
      </c>
    </row>
    <row r="125" spans="2:16" ht="15.75" x14ac:dyDescent="0.25">
      <c r="B125" s="34">
        <f>'Данные ком.оператора'!A126</f>
        <v>45600</v>
      </c>
      <c r="C125" s="6">
        <v>12</v>
      </c>
      <c r="D125" s="46">
        <f t="shared" si="12"/>
        <v>5764.9066932199994</v>
      </c>
      <c r="E125" s="46">
        <f t="shared" si="13"/>
        <v>5230.8166932199993</v>
      </c>
      <c r="F125" s="46">
        <f t="shared" si="14"/>
        <v>5113.096693219999</v>
      </c>
      <c r="G125" s="46">
        <f t="shared" si="15"/>
        <v>6652.0266932200002</v>
      </c>
      <c r="H125" s="46">
        <f t="shared" si="16"/>
        <v>6117.9366932200001</v>
      </c>
      <c r="I125" s="46">
        <f t="shared" si="17"/>
        <v>6000.2166932199998</v>
      </c>
      <c r="J125" s="46">
        <f t="shared" si="18"/>
        <v>8145.26669322</v>
      </c>
      <c r="K125" s="46">
        <f t="shared" si="19"/>
        <v>7611.1766932199998</v>
      </c>
      <c r="L125" s="46">
        <f t="shared" si="20"/>
        <v>7493.4566932199996</v>
      </c>
      <c r="M125" s="46">
        <f t="shared" si="21"/>
        <v>9903.6866932199991</v>
      </c>
      <c r="N125" s="46">
        <f t="shared" si="22"/>
        <v>9369.596693219999</v>
      </c>
      <c r="O125" s="46">
        <f t="shared" si="23"/>
        <v>9251.8766932199997</v>
      </c>
      <c r="P125" s="46">
        <f>'Данные ком.оператора'!C126</f>
        <v>2279.04568161</v>
      </c>
    </row>
    <row r="126" spans="2:16" ht="15.75" x14ac:dyDescent="0.25">
      <c r="B126" s="34">
        <f>'Данные ком.оператора'!A127</f>
        <v>45600</v>
      </c>
      <c r="C126" s="6">
        <v>13</v>
      </c>
      <c r="D126" s="46">
        <f t="shared" si="12"/>
        <v>5784.6444966600002</v>
      </c>
      <c r="E126" s="46">
        <f t="shared" si="13"/>
        <v>5250.55449666</v>
      </c>
      <c r="F126" s="46">
        <f t="shared" si="14"/>
        <v>5132.8344966599998</v>
      </c>
      <c r="G126" s="46">
        <f t="shared" si="15"/>
        <v>6671.7644966599992</v>
      </c>
      <c r="H126" s="46">
        <f t="shared" si="16"/>
        <v>6137.674496659999</v>
      </c>
      <c r="I126" s="46">
        <f t="shared" si="17"/>
        <v>6019.9544966599988</v>
      </c>
      <c r="J126" s="46">
        <f t="shared" si="18"/>
        <v>8165.0044966599989</v>
      </c>
      <c r="K126" s="46">
        <f t="shared" si="19"/>
        <v>7630.9144966599988</v>
      </c>
      <c r="L126" s="46">
        <f t="shared" si="20"/>
        <v>7513.1944966599985</v>
      </c>
      <c r="M126" s="46">
        <f t="shared" si="21"/>
        <v>9923.4244966599981</v>
      </c>
      <c r="N126" s="46">
        <f t="shared" si="22"/>
        <v>9389.334496659998</v>
      </c>
      <c r="O126" s="46">
        <f t="shared" si="23"/>
        <v>9271.6144966599986</v>
      </c>
      <c r="P126" s="46">
        <f>'Данные ком.оператора'!C127</f>
        <v>2298.7834850499999</v>
      </c>
    </row>
    <row r="127" spans="2:16" ht="15.75" x14ac:dyDescent="0.25">
      <c r="B127" s="34">
        <f>'Данные ком.оператора'!A128</f>
        <v>45600</v>
      </c>
      <c r="C127" s="6">
        <v>14</v>
      </c>
      <c r="D127" s="46">
        <f t="shared" si="12"/>
        <v>5779.0199616299997</v>
      </c>
      <c r="E127" s="46">
        <f t="shared" si="13"/>
        <v>5244.9299616299995</v>
      </c>
      <c r="F127" s="46">
        <f t="shared" si="14"/>
        <v>5127.2099616299993</v>
      </c>
      <c r="G127" s="46">
        <f t="shared" si="15"/>
        <v>6666.1399616299996</v>
      </c>
      <c r="H127" s="46">
        <f t="shared" si="16"/>
        <v>6132.0499616299994</v>
      </c>
      <c r="I127" s="46">
        <f t="shared" si="17"/>
        <v>6014.3299616299992</v>
      </c>
      <c r="J127" s="46">
        <f t="shared" si="18"/>
        <v>8159.3799616299993</v>
      </c>
      <c r="K127" s="46">
        <f t="shared" si="19"/>
        <v>7625.2899616299992</v>
      </c>
      <c r="L127" s="46">
        <f t="shared" si="20"/>
        <v>7507.5699616299989</v>
      </c>
      <c r="M127" s="46">
        <f t="shared" si="21"/>
        <v>9917.7999616299985</v>
      </c>
      <c r="N127" s="46">
        <f t="shared" si="22"/>
        <v>9383.7099616299984</v>
      </c>
      <c r="O127" s="46">
        <f t="shared" si="23"/>
        <v>9265.989961629999</v>
      </c>
      <c r="P127" s="46">
        <f>'Данные ком.оператора'!C128</f>
        <v>2293.1589500199998</v>
      </c>
    </row>
    <row r="128" spans="2:16" ht="15.75" x14ac:dyDescent="0.25">
      <c r="B128" s="34">
        <f>'Данные ком.оператора'!A129</f>
        <v>45600</v>
      </c>
      <c r="C128" s="6">
        <v>15</v>
      </c>
      <c r="D128" s="46">
        <f t="shared" si="12"/>
        <v>5774.3054882200004</v>
      </c>
      <c r="E128" s="46">
        <f t="shared" si="13"/>
        <v>5240.2154882200002</v>
      </c>
      <c r="F128" s="46">
        <f t="shared" si="14"/>
        <v>5122.49548822</v>
      </c>
      <c r="G128" s="46">
        <f t="shared" si="15"/>
        <v>6661.4254882199994</v>
      </c>
      <c r="H128" s="46">
        <f t="shared" si="16"/>
        <v>6127.3354882199992</v>
      </c>
      <c r="I128" s="46">
        <f t="shared" si="17"/>
        <v>6009.615488219999</v>
      </c>
      <c r="J128" s="46">
        <f t="shared" si="18"/>
        <v>8154.6654882199991</v>
      </c>
      <c r="K128" s="46">
        <f t="shared" si="19"/>
        <v>7620.575488219999</v>
      </c>
      <c r="L128" s="46">
        <f t="shared" si="20"/>
        <v>7502.8554882199987</v>
      </c>
      <c r="M128" s="46">
        <f t="shared" si="21"/>
        <v>9913.0854882199983</v>
      </c>
      <c r="N128" s="46">
        <f t="shared" si="22"/>
        <v>9378.9954882199982</v>
      </c>
      <c r="O128" s="46">
        <f t="shared" si="23"/>
        <v>9261.2754882199988</v>
      </c>
      <c r="P128" s="46">
        <f>'Данные ком.оператора'!C129</f>
        <v>2288.44447661</v>
      </c>
    </row>
    <row r="129" spans="2:16" ht="15.75" x14ac:dyDescent="0.25">
      <c r="B129" s="34">
        <f>'Данные ком.оператора'!A130</f>
        <v>45600</v>
      </c>
      <c r="C129" s="6">
        <v>16</v>
      </c>
      <c r="D129" s="46">
        <f t="shared" si="12"/>
        <v>5770.5394849499999</v>
      </c>
      <c r="E129" s="46">
        <f t="shared" si="13"/>
        <v>5236.4494849499997</v>
      </c>
      <c r="F129" s="46">
        <f t="shared" si="14"/>
        <v>5118.7294849499995</v>
      </c>
      <c r="G129" s="46">
        <f t="shared" si="15"/>
        <v>6657.6594849499998</v>
      </c>
      <c r="H129" s="46">
        <f t="shared" si="16"/>
        <v>6123.5694849499996</v>
      </c>
      <c r="I129" s="46">
        <f t="shared" si="17"/>
        <v>6005.8494849499994</v>
      </c>
      <c r="J129" s="46">
        <f t="shared" si="18"/>
        <v>8150.8994849499995</v>
      </c>
      <c r="K129" s="46">
        <f t="shared" si="19"/>
        <v>7616.8094849499994</v>
      </c>
      <c r="L129" s="46">
        <f t="shared" si="20"/>
        <v>7499.0894849499991</v>
      </c>
      <c r="M129" s="46">
        <f t="shared" si="21"/>
        <v>9909.3194849499978</v>
      </c>
      <c r="N129" s="46">
        <f t="shared" si="22"/>
        <v>9375.2294849499976</v>
      </c>
      <c r="O129" s="46">
        <f t="shared" si="23"/>
        <v>9257.5094849499983</v>
      </c>
      <c r="P129" s="46">
        <f>'Данные ком.оператора'!C130</f>
        <v>2284.67847334</v>
      </c>
    </row>
    <row r="130" spans="2:16" ht="15.75" x14ac:dyDescent="0.25">
      <c r="B130" s="34">
        <f>'Данные ком.оператора'!A131</f>
        <v>45600</v>
      </c>
      <c r="C130" s="6">
        <v>17</v>
      </c>
      <c r="D130" s="46">
        <f t="shared" si="12"/>
        <v>5753.5042775399997</v>
      </c>
      <c r="E130" s="46">
        <f t="shared" si="13"/>
        <v>5219.4142775399996</v>
      </c>
      <c r="F130" s="46">
        <f t="shared" si="14"/>
        <v>5101.6942775399993</v>
      </c>
      <c r="G130" s="46">
        <f t="shared" si="15"/>
        <v>6640.6242775399996</v>
      </c>
      <c r="H130" s="46">
        <f t="shared" si="16"/>
        <v>6106.5342775399995</v>
      </c>
      <c r="I130" s="46">
        <f t="shared" si="17"/>
        <v>5988.8142775399992</v>
      </c>
      <c r="J130" s="46">
        <f t="shared" si="18"/>
        <v>8133.8642775399994</v>
      </c>
      <c r="K130" s="46">
        <f t="shared" si="19"/>
        <v>7599.7742775399993</v>
      </c>
      <c r="L130" s="46">
        <f t="shared" si="20"/>
        <v>7482.054277539999</v>
      </c>
      <c r="M130" s="46">
        <f t="shared" si="21"/>
        <v>9892.2842775399986</v>
      </c>
      <c r="N130" s="46">
        <f t="shared" si="22"/>
        <v>9358.1942775399984</v>
      </c>
      <c r="O130" s="46">
        <f t="shared" si="23"/>
        <v>9240.4742775399991</v>
      </c>
      <c r="P130" s="46">
        <f>'Данные ком.оператора'!C131</f>
        <v>2267.6432659299999</v>
      </c>
    </row>
    <row r="131" spans="2:16" ht="15.75" x14ac:dyDescent="0.25">
      <c r="B131" s="34">
        <f>'Данные ком.оператора'!A132</f>
        <v>45600</v>
      </c>
      <c r="C131" s="6">
        <v>18</v>
      </c>
      <c r="D131" s="46">
        <f t="shared" si="12"/>
        <v>5767.5243581599998</v>
      </c>
      <c r="E131" s="46">
        <f t="shared" si="13"/>
        <v>5233.4343581599996</v>
      </c>
      <c r="F131" s="46">
        <f t="shared" si="14"/>
        <v>5115.7143581599994</v>
      </c>
      <c r="G131" s="46">
        <f t="shared" si="15"/>
        <v>6654.6443581599997</v>
      </c>
      <c r="H131" s="46">
        <f t="shared" si="16"/>
        <v>6120.5543581599995</v>
      </c>
      <c r="I131" s="46">
        <f t="shared" si="17"/>
        <v>6002.8343581599993</v>
      </c>
      <c r="J131" s="46">
        <f t="shared" si="18"/>
        <v>8147.8843581599995</v>
      </c>
      <c r="K131" s="46">
        <f t="shared" si="19"/>
        <v>7613.7943581599993</v>
      </c>
      <c r="L131" s="46">
        <f t="shared" si="20"/>
        <v>7496.0743581599991</v>
      </c>
      <c r="M131" s="46">
        <f t="shared" si="21"/>
        <v>9906.3043581599977</v>
      </c>
      <c r="N131" s="46">
        <f t="shared" si="22"/>
        <v>9372.2143581599976</v>
      </c>
      <c r="O131" s="46">
        <f t="shared" si="23"/>
        <v>9254.4943581599982</v>
      </c>
      <c r="P131" s="46">
        <f>'Данные ком.оператора'!C132</f>
        <v>2281.6633465499999</v>
      </c>
    </row>
    <row r="132" spans="2:16" ht="15.75" x14ac:dyDescent="0.25">
      <c r="B132" s="34">
        <f>'Данные ком.оператора'!A133</f>
        <v>45600</v>
      </c>
      <c r="C132" s="6">
        <v>19</v>
      </c>
      <c r="D132" s="46">
        <f t="shared" si="12"/>
        <v>5772.8501274700002</v>
      </c>
      <c r="E132" s="46">
        <f t="shared" si="13"/>
        <v>5238.76012747</v>
      </c>
      <c r="F132" s="46">
        <f t="shared" si="14"/>
        <v>5121.0401274699998</v>
      </c>
      <c r="G132" s="46">
        <f t="shared" si="15"/>
        <v>6659.9701274699992</v>
      </c>
      <c r="H132" s="46">
        <f t="shared" si="16"/>
        <v>6125.880127469999</v>
      </c>
      <c r="I132" s="46">
        <f t="shared" si="17"/>
        <v>6008.1601274699988</v>
      </c>
      <c r="J132" s="46">
        <f t="shared" si="18"/>
        <v>8153.210127469999</v>
      </c>
      <c r="K132" s="46">
        <f t="shared" si="19"/>
        <v>7619.1201274699988</v>
      </c>
      <c r="L132" s="46">
        <f t="shared" si="20"/>
        <v>7501.4001274699986</v>
      </c>
      <c r="M132" s="46">
        <f t="shared" si="21"/>
        <v>9911.6301274699981</v>
      </c>
      <c r="N132" s="46">
        <f t="shared" si="22"/>
        <v>9377.540127469998</v>
      </c>
      <c r="O132" s="46">
        <f t="shared" si="23"/>
        <v>9259.8201274699986</v>
      </c>
      <c r="P132" s="46">
        <f>'Данные ком.оператора'!C133</f>
        <v>2286.9891158599999</v>
      </c>
    </row>
    <row r="133" spans="2:16" ht="15.75" x14ac:dyDescent="0.25">
      <c r="B133" s="34">
        <f>'Данные ком.оператора'!A134</f>
        <v>45600</v>
      </c>
      <c r="C133" s="6">
        <v>20</v>
      </c>
      <c r="D133" s="46">
        <f t="shared" si="12"/>
        <v>5743.2231112999998</v>
      </c>
      <c r="E133" s="46">
        <f t="shared" si="13"/>
        <v>5209.1331112999997</v>
      </c>
      <c r="F133" s="46">
        <f t="shared" si="14"/>
        <v>5091.4131112999994</v>
      </c>
      <c r="G133" s="46">
        <f t="shared" si="15"/>
        <v>6630.3431112999997</v>
      </c>
      <c r="H133" s="46">
        <f t="shared" si="16"/>
        <v>6096.2531112999995</v>
      </c>
      <c r="I133" s="46">
        <f t="shared" si="17"/>
        <v>5978.5331112999993</v>
      </c>
      <c r="J133" s="46">
        <f t="shared" si="18"/>
        <v>8123.5831112999995</v>
      </c>
      <c r="K133" s="46">
        <f t="shared" si="19"/>
        <v>7589.4931112999993</v>
      </c>
      <c r="L133" s="46">
        <f t="shared" si="20"/>
        <v>7471.7731112999991</v>
      </c>
      <c r="M133" s="46">
        <f t="shared" si="21"/>
        <v>9882.0031112999986</v>
      </c>
      <c r="N133" s="46">
        <f t="shared" si="22"/>
        <v>9347.9131112999985</v>
      </c>
      <c r="O133" s="46">
        <f t="shared" si="23"/>
        <v>9230.1931112999991</v>
      </c>
      <c r="P133" s="46">
        <f>'Данные ком.оператора'!C134</f>
        <v>2257.3620996899999</v>
      </c>
    </row>
    <row r="134" spans="2:16" ht="15.75" x14ac:dyDescent="0.25">
      <c r="B134" s="34">
        <f>'Данные ком.оператора'!A135</f>
        <v>45600</v>
      </c>
      <c r="C134" s="6">
        <v>21</v>
      </c>
      <c r="D134" s="46">
        <f t="shared" si="12"/>
        <v>5761.12937599</v>
      </c>
      <c r="E134" s="46">
        <f t="shared" si="13"/>
        <v>5227.0393759899998</v>
      </c>
      <c r="F134" s="46">
        <f t="shared" si="14"/>
        <v>5109.3193759899996</v>
      </c>
      <c r="G134" s="46">
        <f t="shared" si="15"/>
        <v>6648.2493759899999</v>
      </c>
      <c r="H134" s="46">
        <f t="shared" si="16"/>
        <v>6114.1593759899997</v>
      </c>
      <c r="I134" s="46">
        <f t="shared" si="17"/>
        <v>5996.4393759899995</v>
      </c>
      <c r="J134" s="46">
        <f t="shared" si="18"/>
        <v>8141.4893759899996</v>
      </c>
      <c r="K134" s="46">
        <f t="shared" si="19"/>
        <v>7607.3993759899995</v>
      </c>
      <c r="L134" s="46">
        <f t="shared" si="20"/>
        <v>7489.6793759899992</v>
      </c>
      <c r="M134" s="46">
        <f t="shared" si="21"/>
        <v>9899.9093759899988</v>
      </c>
      <c r="N134" s="46">
        <f t="shared" si="22"/>
        <v>9365.8193759899987</v>
      </c>
      <c r="O134" s="46">
        <f t="shared" si="23"/>
        <v>9248.0993759899993</v>
      </c>
      <c r="P134" s="46">
        <f>'Данные ком.оператора'!C135</f>
        <v>2275.2683643800001</v>
      </c>
    </row>
    <row r="135" spans="2:16" ht="15.75" x14ac:dyDescent="0.25">
      <c r="B135" s="34">
        <f>'Данные ком.оператора'!A136</f>
        <v>45600</v>
      </c>
      <c r="C135" s="6">
        <v>22</v>
      </c>
      <c r="D135" s="46">
        <f t="shared" si="12"/>
        <v>5775.9786091199994</v>
      </c>
      <c r="E135" s="46">
        <f t="shared" si="13"/>
        <v>5241.8886091199993</v>
      </c>
      <c r="F135" s="46">
        <f t="shared" si="14"/>
        <v>5124.168609119999</v>
      </c>
      <c r="G135" s="46">
        <f t="shared" si="15"/>
        <v>6663.0986091200002</v>
      </c>
      <c r="H135" s="46">
        <f t="shared" si="16"/>
        <v>6129.0086091200001</v>
      </c>
      <c r="I135" s="46">
        <f t="shared" si="17"/>
        <v>6011.2886091199998</v>
      </c>
      <c r="J135" s="46">
        <f t="shared" si="18"/>
        <v>8156.33860912</v>
      </c>
      <c r="K135" s="46">
        <f t="shared" si="19"/>
        <v>7622.2486091199999</v>
      </c>
      <c r="L135" s="46">
        <f t="shared" si="20"/>
        <v>7504.5286091199996</v>
      </c>
      <c r="M135" s="46">
        <f t="shared" si="21"/>
        <v>9914.7586091199992</v>
      </c>
      <c r="N135" s="46">
        <f t="shared" si="22"/>
        <v>9380.668609119999</v>
      </c>
      <c r="O135" s="46">
        <f t="shared" si="23"/>
        <v>9262.9486091199997</v>
      </c>
      <c r="P135" s="46">
        <f>'Данные ком.оператора'!C136</f>
        <v>2290.11759751</v>
      </c>
    </row>
    <row r="136" spans="2:16" ht="15.75" x14ac:dyDescent="0.25">
      <c r="B136" s="34">
        <f>'Данные ком.оператора'!A137</f>
        <v>45600</v>
      </c>
      <c r="C136" s="6">
        <v>23</v>
      </c>
      <c r="D136" s="46">
        <f t="shared" si="12"/>
        <v>5755.1810286600003</v>
      </c>
      <c r="E136" s="46">
        <f t="shared" si="13"/>
        <v>5221.0910286600001</v>
      </c>
      <c r="F136" s="46">
        <f t="shared" si="14"/>
        <v>5103.3710286599999</v>
      </c>
      <c r="G136" s="46">
        <f t="shared" si="15"/>
        <v>6642.3010286599992</v>
      </c>
      <c r="H136" s="46">
        <f t="shared" si="16"/>
        <v>6108.2110286599991</v>
      </c>
      <c r="I136" s="46">
        <f t="shared" si="17"/>
        <v>5990.4910286599988</v>
      </c>
      <c r="J136" s="46">
        <f t="shared" si="18"/>
        <v>8135.541028659999</v>
      </c>
      <c r="K136" s="46">
        <f t="shared" si="19"/>
        <v>7601.4510286599989</v>
      </c>
      <c r="L136" s="46">
        <f t="shared" si="20"/>
        <v>7483.7310286599986</v>
      </c>
      <c r="M136" s="46">
        <f t="shared" si="21"/>
        <v>9893.9610286599982</v>
      </c>
      <c r="N136" s="46">
        <f t="shared" si="22"/>
        <v>9359.871028659998</v>
      </c>
      <c r="O136" s="46">
        <f t="shared" si="23"/>
        <v>9242.1510286599987</v>
      </c>
      <c r="P136" s="46">
        <f>'Данные ком.оператора'!C137</f>
        <v>2269.3200170499999</v>
      </c>
    </row>
    <row r="137" spans="2:16" ht="15.75" x14ac:dyDescent="0.25">
      <c r="B137" s="34">
        <f>'Данные ком.оператора'!A138</f>
        <v>45600</v>
      </c>
      <c r="C137" s="6">
        <v>24</v>
      </c>
      <c r="D137" s="46">
        <f t="shared" si="12"/>
        <v>5728.2454624699994</v>
      </c>
      <c r="E137" s="46">
        <f t="shared" si="13"/>
        <v>5194.1554624699993</v>
      </c>
      <c r="F137" s="46">
        <f t="shared" si="14"/>
        <v>5076.435462469999</v>
      </c>
      <c r="G137" s="46">
        <f t="shared" si="15"/>
        <v>6615.3654624700002</v>
      </c>
      <c r="H137" s="46">
        <f t="shared" si="16"/>
        <v>6081.2754624700001</v>
      </c>
      <c r="I137" s="46">
        <f t="shared" si="17"/>
        <v>5963.5554624699998</v>
      </c>
      <c r="J137" s="46">
        <f t="shared" si="18"/>
        <v>8108.60546247</v>
      </c>
      <c r="K137" s="46">
        <f t="shared" si="19"/>
        <v>7574.5154624699999</v>
      </c>
      <c r="L137" s="46">
        <f t="shared" si="20"/>
        <v>7456.7954624699996</v>
      </c>
      <c r="M137" s="46">
        <f t="shared" si="21"/>
        <v>9867.0254624699992</v>
      </c>
      <c r="N137" s="46">
        <f t="shared" si="22"/>
        <v>9332.935462469999</v>
      </c>
      <c r="O137" s="46">
        <f t="shared" si="23"/>
        <v>9215.2154624699997</v>
      </c>
      <c r="P137" s="46">
        <f>'Данные ком.оператора'!C138</f>
        <v>2242.38445086</v>
      </c>
    </row>
    <row r="138" spans="2:16" ht="15.75" x14ac:dyDescent="0.25">
      <c r="B138" s="34">
        <f>'Данные ком.оператора'!A139</f>
        <v>45601</v>
      </c>
      <c r="C138" s="6">
        <v>1</v>
      </c>
      <c r="D138" s="46">
        <f t="shared" si="12"/>
        <v>5792.1770836699998</v>
      </c>
      <c r="E138" s="46">
        <f t="shared" si="13"/>
        <v>5258.0870836699996</v>
      </c>
      <c r="F138" s="46">
        <f t="shared" si="14"/>
        <v>5140.3670836699994</v>
      </c>
      <c r="G138" s="46">
        <f t="shared" si="15"/>
        <v>6679.2970836699997</v>
      </c>
      <c r="H138" s="46">
        <f t="shared" si="16"/>
        <v>6145.2070836699995</v>
      </c>
      <c r="I138" s="46">
        <f t="shared" si="17"/>
        <v>6027.4870836699993</v>
      </c>
      <c r="J138" s="46">
        <f t="shared" si="18"/>
        <v>8172.5370836699994</v>
      </c>
      <c r="K138" s="46">
        <f t="shared" si="19"/>
        <v>7638.4470836699993</v>
      </c>
      <c r="L138" s="46">
        <f t="shared" si="20"/>
        <v>7520.727083669999</v>
      </c>
      <c r="M138" s="46">
        <f t="shared" si="21"/>
        <v>9930.9570836699986</v>
      </c>
      <c r="N138" s="46">
        <f t="shared" si="22"/>
        <v>9396.8670836699985</v>
      </c>
      <c r="O138" s="46">
        <f t="shared" si="23"/>
        <v>9279.1470836699991</v>
      </c>
      <c r="P138" s="46">
        <f>'Данные ком.оператора'!C139</f>
        <v>2306.3160720599999</v>
      </c>
    </row>
    <row r="139" spans="2:16" ht="15.75" x14ac:dyDescent="0.25">
      <c r="B139" s="34">
        <f>'Данные ком.оператора'!A140</f>
        <v>45601</v>
      </c>
      <c r="C139" s="6">
        <v>2</v>
      </c>
      <c r="D139" s="46">
        <f t="shared" si="12"/>
        <v>5834.9748141199998</v>
      </c>
      <c r="E139" s="46">
        <f t="shared" si="13"/>
        <v>5300.8848141199996</v>
      </c>
      <c r="F139" s="46">
        <f t="shared" si="14"/>
        <v>5183.1648141199994</v>
      </c>
      <c r="G139" s="46">
        <f t="shared" si="15"/>
        <v>6722.0948141199997</v>
      </c>
      <c r="H139" s="46">
        <f t="shared" si="16"/>
        <v>6188.0048141199995</v>
      </c>
      <c r="I139" s="46">
        <f t="shared" si="17"/>
        <v>6070.2848141199993</v>
      </c>
      <c r="J139" s="46">
        <f t="shared" si="18"/>
        <v>8215.3348141199986</v>
      </c>
      <c r="K139" s="46">
        <f t="shared" si="19"/>
        <v>7681.2448141199993</v>
      </c>
      <c r="L139" s="46">
        <f t="shared" si="20"/>
        <v>7563.5248141199991</v>
      </c>
      <c r="M139" s="46">
        <f t="shared" si="21"/>
        <v>9973.7548141199986</v>
      </c>
      <c r="N139" s="46">
        <f t="shared" si="22"/>
        <v>9439.6648141199985</v>
      </c>
      <c r="O139" s="46">
        <f t="shared" si="23"/>
        <v>9321.9448141199991</v>
      </c>
      <c r="P139" s="46">
        <f>'Данные ком.оператора'!C140</f>
        <v>2349.1138025099999</v>
      </c>
    </row>
    <row r="140" spans="2:16" ht="15.75" x14ac:dyDescent="0.25">
      <c r="B140" s="34">
        <f>'Данные ком.оператора'!A141</f>
        <v>45601</v>
      </c>
      <c r="C140" s="6">
        <v>3</v>
      </c>
      <c r="D140" s="46">
        <f t="shared" si="12"/>
        <v>5826.3743407399998</v>
      </c>
      <c r="E140" s="46">
        <f t="shared" si="13"/>
        <v>5292.2843407399996</v>
      </c>
      <c r="F140" s="46">
        <f t="shared" si="14"/>
        <v>5174.5643407399994</v>
      </c>
      <c r="G140" s="46">
        <f t="shared" si="15"/>
        <v>6713.4943407399996</v>
      </c>
      <c r="H140" s="46">
        <f t="shared" si="16"/>
        <v>6179.4043407399995</v>
      </c>
      <c r="I140" s="46">
        <f t="shared" si="17"/>
        <v>6061.6843407399992</v>
      </c>
      <c r="J140" s="46">
        <f t="shared" si="18"/>
        <v>8206.7343407399985</v>
      </c>
      <c r="K140" s="46">
        <f t="shared" si="19"/>
        <v>7672.6443407399993</v>
      </c>
      <c r="L140" s="46">
        <f t="shared" si="20"/>
        <v>7554.924340739999</v>
      </c>
      <c r="M140" s="46">
        <f t="shared" si="21"/>
        <v>9965.1543407399986</v>
      </c>
      <c r="N140" s="46">
        <f t="shared" si="22"/>
        <v>9431.0643407399984</v>
      </c>
      <c r="O140" s="46">
        <f t="shared" si="23"/>
        <v>9313.3443407399991</v>
      </c>
      <c r="P140" s="46">
        <f>'Данные ком.оператора'!C141</f>
        <v>2340.5133291299999</v>
      </c>
    </row>
    <row r="141" spans="2:16" ht="15.75" x14ac:dyDescent="0.25">
      <c r="B141" s="34">
        <f>'Данные ком.оператора'!A142</f>
        <v>45601</v>
      </c>
      <c r="C141" s="6">
        <v>4</v>
      </c>
      <c r="D141" s="46">
        <f t="shared" si="12"/>
        <v>5838.91304683</v>
      </c>
      <c r="E141" s="46">
        <f t="shared" si="13"/>
        <v>5304.8230468299998</v>
      </c>
      <c r="F141" s="46">
        <f t="shared" si="14"/>
        <v>5187.1030468299996</v>
      </c>
      <c r="G141" s="46">
        <f t="shared" si="15"/>
        <v>6726.0330468299999</v>
      </c>
      <c r="H141" s="46">
        <f t="shared" si="16"/>
        <v>6191.9430468299997</v>
      </c>
      <c r="I141" s="46">
        <f t="shared" si="17"/>
        <v>6074.2230468299995</v>
      </c>
      <c r="J141" s="46">
        <f t="shared" si="18"/>
        <v>8219.2730468299997</v>
      </c>
      <c r="K141" s="46">
        <f t="shared" si="19"/>
        <v>7685.1830468299995</v>
      </c>
      <c r="L141" s="46">
        <f t="shared" si="20"/>
        <v>7567.4630468299993</v>
      </c>
      <c r="M141" s="46">
        <f t="shared" si="21"/>
        <v>9977.6930468299997</v>
      </c>
      <c r="N141" s="46">
        <f t="shared" si="22"/>
        <v>9443.6030468299996</v>
      </c>
      <c r="O141" s="46">
        <f t="shared" si="23"/>
        <v>9325.8830468300002</v>
      </c>
      <c r="P141" s="46">
        <f>'Данные ком.оператора'!C142</f>
        <v>2353.0520352200001</v>
      </c>
    </row>
    <row r="142" spans="2:16" ht="15.75" x14ac:dyDescent="0.25">
      <c r="B142" s="34">
        <f>'Данные ком.оператора'!A143</f>
        <v>45601</v>
      </c>
      <c r="C142" s="6">
        <v>5</v>
      </c>
      <c r="D142" s="46">
        <f t="shared" si="12"/>
        <v>5813.7258274099995</v>
      </c>
      <c r="E142" s="46">
        <f t="shared" si="13"/>
        <v>5279.6358274099994</v>
      </c>
      <c r="F142" s="46">
        <f t="shared" si="14"/>
        <v>5161.9158274099991</v>
      </c>
      <c r="G142" s="46">
        <f t="shared" si="15"/>
        <v>6700.8458274100003</v>
      </c>
      <c r="H142" s="46">
        <f t="shared" si="16"/>
        <v>6166.7558274100002</v>
      </c>
      <c r="I142" s="46">
        <f t="shared" si="17"/>
        <v>6049.0358274099999</v>
      </c>
      <c r="J142" s="46">
        <f t="shared" si="18"/>
        <v>8194.0858274099992</v>
      </c>
      <c r="K142" s="46">
        <f t="shared" si="19"/>
        <v>7659.9958274099999</v>
      </c>
      <c r="L142" s="46">
        <f t="shared" si="20"/>
        <v>7542.2758274099997</v>
      </c>
      <c r="M142" s="46">
        <f t="shared" si="21"/>
        <v>9952.5058274099993</v>
      </c>
      <c r="N142" s="46">
        <f t="shared" si="22"/>
        <v>9418.4158274099991</v>
      </c>
      <c r="O142" s="46">
        <f t="shared" si="23"/>
        <v>9300.6958274099998</v>
      </c>
      <c r="P142" s="46">
        <f>'Данные ком.оператора'!C143</f>
        <v>2327.8648158000001</v>
      </c>
    </row>
    <row r="143" spans="2:16" ht="15.75" x14ac:dyDescent="0.25">
      <c r="B143" s="34">
        <f>'Данные ком.оператора'!A144</f>
        <v>45601</v>
      </c>
      <c r="C143" s="6">
        <v>6</v>
      </c>
      <c r="D143" s="46">
        <f t="shared" si="12"/>
        <v>5783.0613083999997</v>
      </c>
      <c r="E143" s="46">
        <f t="shared" si="13"/>
        <v>5248.9713083999995</v>
      </c>
      <c r="F143" s="46">
        <f t="shared" si="14"/>
        <v>5131.2513083999993</v>
      </c>
      <c r="G143" s="46">
        <f t="shared" si="15"/>
        <v>6670.1813083999996</v>
      </c>
      <c r="H143" s="46">
        <f t="shared" si="16"/>
        <v>6136.0913083999994</v>
      </c>
      <c r="I143" s="46">
        <f t="shared" si="17"/>
        <v>6018.3713083999992</v>
      </c>
      <c r="J143" s="46">
        <f t="shared" si="18"/>
        <v>8163.4213083999994</v>
      </c>
      <c r="K143" s="46">
        <f t="shared" si="19"/>
        <v>7629.3313083999992</v>
      </c>
      <c r="L143" s="46">
        <f t="shared" si="20"/>
        <v>7511.611308399999</v>
      </c>
      <c r="M143" s="46">
        <f t="shared" si="21"/>
        <v>9921.8413083999985</v>
      </c>
      <c r="N143" s="46">
        <f t="shared" si="22"/>
        <v>9387.7513083999984</v>
      </c>
      <c r="O143" s="46">
        <f t="shared" si="23"/>
        <v>9270.031308399999</v>
      </c>
      <c r="P143" s="46">
        <f>'Данные ком.оператора'!C144</f>
        <v>2297.2002967899998</v>
      </c>
    </row>
    <row r="144" spans="2:16" ht="15.75" x14ac:dyDescent="0.25">
      <c r="B144" s="34">
        <f>'Данные ком.оператора'!A145</f>
        <v>45601</v>
      </c>
      <c r="C144" s="6">
        <v>7</v>
      </c>
      <c r="D144" s="46">
        <f t="shared" si="12"/>
        <v>5802.5430399699999</v>
      </c>
      <c r="E144" s="46">
        <f t="shared" si="13"/>
        <v>5268.4530399699997</v>
      </c>
      <c r="F144" s="46">
        <f t="shared" si="14"/>
        <v>5150.7330399699995</v>
      </c>
      <c r="G144" s="46">
        <f t="shared" si="15"/>
        <v>6689.6630399699998</v>
      </c>
      <c r="H144" s="46">
        <f t="shared" si="16"/>
        <v>6155.5730399699996</v>
      </c>
      <c r="I144" s="46">
        <f t="shared" si="17"/>
        <v>6037.8530399699994</v>
      </c>
      <c r="J144" s="46">
        <f t="shared" si="18"/>
        <v>8182.9030399699996</v>
      </c>
      <c r="K144" s="46">
        <f t="shared" si="19"/>
        <v>7648.8130399699994</v>
      </c>
      <c r="L144" s="46">
        <f t="shared" si="20"/>
        <v>7531.0930399699992</v>
      </c>
      <c r="M144" s="46">
        <f t="shared" si="21"/>
        <v>9941.3230399699987</v>
      </c>
      <c r="N144" s="46">
        <f t="shared" si="22"/>
        <v>9407.2330399699986</v>
      </c>
      <c r="O144" s="46">
        <f t="shared" si="23"/>
        <v>9289.5130399699992</v>
      </c>
      <c r="P144" s="46">
        <f>'Данные ком.оператора'!C145</f>
        <v>2316.68202836</v>
      </c>
    </row>
    <row r="145" spans="2:16" ht="15.75" x14ac:dyDescent="0.25">
      <c r="B145" s="34">
        <f>'Данные ком.оператора'!A146</f>
        <v>45601</v>
      </c>
      <c r="C145" s="6">
        <v>8</v>
      </c>
      <c r="D145" s="46">
        <f t="shared" si="12"/>
        <v>5724.5808157799993</v>
      </c>
      <c r="E145" s="46">
        <f t="shared" si="13"/>
        <v>5190.4908157799991</v>
      </c>
      <c r="F145" s="46">
        <f t="shared" si="14"/>
        <v>5072.7708157799989</v>
      </c>
      <c r="G145" s="46">
        <f t="shared" si="15"/>
        <v>6611.7008157800001</v>
      </c>
      <c r="H145" s="46">
        <f t="shared" si="16"/>
        <v>6077.6108157799999</v>
      </c>
      <c r="I145" s="46">
        <f t="shared" si="17"/>
        <v>5959.8908157799997</v>
      </c>
      <c r="J145" s="46">
        <f t="shared" si="18"/>
        <v>8104.9408157799999</v>
      </c>
      <c r="K145" s="46">
        <f t="shared" si="19"/>
        <v>7570.8508157799997</v>
      </c>
      <c r="L145" s="46">
        <f t="shared" si="20"/>
        <v>7453.1308157799995</v>
      </c>
      <c r="M145" s="46">
        <f t="shared" si="21"/>
        <v>9863.360815779999</v>
      </c>
      <c r="N145" s="46">
        <f t="shared" si="22"/>
        <v>9329.2708157799989</v>
      </c>
      <c r="O145" s="46">
        <f t="shared" si="23"/>
        <v>9211.5508157799995</v>
      </c>
      <c r="P145" s="46">
        <f>'Данные ком.оператора'!C146</f>
        <v>2238.7198041699999</v>
      </c>
    </row>
    <row r="146" spans="2:16" ht="15.75" x14ac:dyDescent="0.25">
      <c r="B146" s="34">
        <f>'Данные ком.оператора'!A147</f>
        <v>45601</v>
      </c>
      <c r="C146" s="6">
        <v>9</v>
      </c>
      <c r="D146" s="46">
        <f t="shared" si="12"/>
        <v>5795.5357191699995</v>
      </c>
      <c r="E146" s="46">
        <f t="shared" si="13"/>
        <v>5261.4457191699994</v>
      </c>
      <c r="F146" s="46">
        <f t="shared" si="14"/>
        <v>5143.7257191699991</v>
      </c>
      <c r="G146" s="46">
        <f t="shared" si="15"/>
        <v>6682.6557191700003</v>
      </c>
      <c r="H146" s="46">
        <f t="shared" si="16"/>
        <v>6148.5657191700002</v>
      </c>
      <c r="I146" s="46">
        <f t="shared" si="17"/>
        <v>6030.8457191699999</v>
      </c>
      <c r="J146" s="46">
        <f t="shared" si="18"/>
        <v>8175.8957191700001</v>
      </c>
      <c r="K146" s="46">
        <f t="shared" si="19"/>
        <v>7641.80571917</v>
      </c>
      <c r="L146" s="46">
        <f t="shared" si="20"/>
        <v>7524.0857191699997</v>
      </c>
      <c r="M146" s="46">
        <f t="shared" si="21"/>
        <v>9934.3157191699993</v>
      </c>
      <c r="N146" s="46">
        <f t="shared" si="22"/>
        <v>9400.2257191699991</v>
      </c>
      <c r="O146" s="46">
        <f t="shared" si="23"/>
        <v>9282.5057191699998</v>
      </c>
      <c r="P146" s="46">
        <f>'Данные ком.оператора'!C147</f>
        <v>2309.6747075600001</v>
      </c>
    </row>
    <row r="147" spans="2:16" ht="15.75" x14ac:dyDescent="0.25">
      <c r="B147" s="34">
        <f>'Данные ком.оператора'!A148</f>
        <v>45601</v>
      </c>
      <c r="C147" s="6">
        <v>10</v>
      </c>
      <c r="D147" s="46">
        <f t="shared" si="12"/>
        <v>5805.6607093699995</v>
      </c>
      <c r="E147" s="46">
        <f t="shared" si="13"/>
        <v>5271.5707093699993</v>
      </c>
      <c r="F147" s="46">
        <f t="shared" si="14"/>
        <v>5153.8507093699991</v>
      </c>
      <c r="G147" s="46">
        <f t="shared" si="15"/>
        <v>6692.7807093700003</v>
      </c>
      <c r="H147" s="46">
        <f t="shared" si="16"/>
        <v>6158.6907093700001</v>
      </c>
      <c r="I147" s="46">
        <f t="shared" si="17"/>
        <v>6040.9707093699999</v>
      </c>
      <c r="J147" s="46">
        <f t="shared" si="18"/>
        <v>8186.0207093700001</v>
      </c>
      <c r="K147" s="46">
        <f t="shared" si="19"/>
        <v>7651.9307093699999</v>
      </c>
      <c r="L147" s="46">
        <f t="shared" si="20"/>
        <v>7534.2107093699997</v>
      </c>
      <c r="M147" s="46">
        <f t="shared" si="21"/>
        <v>9944.4407093699992</v>
      </c>
      <c r="N147" s="46">
        <f t="shared" si="22"/>
        <v>9410.3507093699991</v>
      </c>
      <c r="O147" s="46">
        <f t="shared" si="23"/>
        <v>9292.6307093699997</v>
      </c>
      <c r="P147" s="46">
        <f>'Данные ком.оператора'!C148</f>
        <v>2319.7996977600001</v>
      </c>
    </row>
    <row r="148" spans="2:16" ht="15.75" x14ac:dyDescent="0.25">
      <c r="B148" s="34">
        <f>'Данные ком.оператора'!A149</f>
        <v>45601</v>
      </c>
      <c r="C148" s="6">
        <v>11</v>
      </c>
      <c r="D148" s="46">
        <f t="shared" si="12"/>
        <v>5828.7501332900001</v>
      </c>
      <c r="E148" s="46">
        <f t="shared" si="13"/>
        <v>5294.66013329</v>
      </c>
      <c r="F148" s="46">
        <f t="shared" si="14"/>
        <v>5176.9401332899997</v>
      </c>
      <c r="G148" s="46">
        <f t="shared" si="15"/>
        <v>6715.8701332899991</v>
      </c>
      <c r="H148" s="46">
        <f t="shared" si="16"/>
        <v>6181.780133289999</v>
      </c>
      <c r="I148" s="46">
        <f t="shared" si="17"/>
        <v>6064.0601332899987</v>
      </c>
      <c r="J148" s="46">
        <f t="shared" si="18"/>
        <v>8209.110133289998</v>
      </c>
      <c r="K148" s="46">
        <f t="shared" si="19"/>
        <v>7675.0201332899987</v>
      </c>
      <c r="L148" s="46">
        <f t="shared" si="20"/>
        <v>7557.3001332899985</v>
      </c>
      <c r="M148" s="46">
        <f t="shared" si="21"/>
        <v>9967.530133289998</v>
      </c>
      <c r="N148" s="46">
        <f t="shared" si="22"/>
        <v>9433.4401332899979</v>
      </c>
      <c r="O148" s="46">
        <f t="shared" si="23"/>
        <v>9315.7201332899986</v>
      </c>
      <c r="P148" s="46">
        <f>'Данные ком.оператора'!C149</f>
        <v>2342.8891216799998</v>
      </c>
    </row>
    <row r="149" spans="2:16" ht="15.75" x14ac:dyDescent="0.25">
      <c r="B149" s="34">
        <f>'Данные ком.оператора'!A150</f>
        <v>45601</v>
      </c>
      <c r="C149" s="6">
        <v>12</v>
      </c>
      <c r="D149" s="46">
        <f t="shared" si="12"/>
        <v>5842.0448294600001</v>
      </c>
      <c r="E149" s="46">
        <f t="shared" si="13"/>
        <v>5307.9548294599999</v>
      </c>
      <c r="F149" s="46">
        <f t="shared" si="14"/>
        <v>5190.2348294599997</v>
      </c>
      <c r="G149" s="46">
        <f t="shared" si="15"/>
        <v>6729.16482946</v>
      </c>
      <c r="H149" s="46">
        <f t="shared" si="16"/>
        <v>6195.0748294599998</v>
      </c>
      <c r="I149" s="46">
        <f t="shared" si="17"/>
        <v>6077.3548294599996</v>
      </c>
      <c r="J149" s="46">
        <f t="shared" si="18"/>
        <v>8222.4048294599997</v>
      </c>
      <c r="K149" s="46">
        <f t="shared" si="19"/>
        <v>7688.3148294599996</v>
      </c>
      <c r="L149" s="46">
        <f t="shared" si="20"/>
        <v>7570.5948294599993</v>
      </c>
      <c r="M149" s="46">
        <f t="shared" si="21"/>
        <v>9980.8248294599998</v>
      </c>
      <c r="N149" s="46">
        <f t="shared" si="22"/>
        <v>9446.7348294599997</v>
      </c>
      <c r="O149" s="46">
        <f t="shared" si="23"/>
        <v>9329.0148294600003</v>
      </c>
      <c r="P149" s="46">
        <f>'Данные ком.оператора'!C150</f>
        <v>2356.1838178500002</v>
      </c>
    </row>
    <row r="150" spans="2:16" ht="15.75" x14ac:dyDescent="0.25">
      <c r="B150" s="34">
        <f>'Данные ком.оператора'!A151</f>
        <v>45601</v>
      </c>
      <c r="C150" s="6">
        <v>13</v>
      </c>
      <c r="D150" s="46">
        <f t="shared" si="12"/>
        <v>5851.3226313499999</v>
      </c>
      <c r="E150" s="46">
        <f t="shared" si="13"/>
        <v>5317.2326313499998</v>
      </c>
      <c r="F150" s="46">
        <f t="shared" si="14"/>
        <v>5199.5126313499995</v>
      </c>
      <c r="G150" s="46">
        <f t="shared" si="15"/>
        <v>6738.4426313499998</v>
      </c>
      <c r="H150" s="46">
        <f t="shared" si="16"/>
        <v>6204.3526313499997</v>
      </c>
      <c r="I150" s="46">
        <f t="shared" si="17"/>
        <v>6086.6326313499994</v>
      </c>
      <c r="J150" s="46">
        <f t="shared" si="18"/>
        <v>8231.6826313499987</v>
      </c>
      <c r="K150" s="46">
        <f t="shared" si="19"/>
        <v>7697.5926313499995</v>
      </c>
      <c r="L150" s="46">
        <f t="shared" si="20"/>
        <v>7579.8726313499992</v>
      </c>
      <c r="M150" s="46">
        <f t="shared" si="21"/>
        <v>9990.1026313499988</v>
      </c>
      <c r="N150" s="46">
        <f t="shared" si="22"/>
        <v>9456.0126313499986</v>
      </c>
      <c r="O150" s="46">
        <f t="shared" si="23"/>
        <v>9338.2926313499993</v>
      </c>
      <c r="P150" s="46">
        <f>'Данные ком.оператора'!C151</f>
        <v>2365.4616197400001</v>
      </c>
    </row>
    <row r="151" spans="2:16" ht="15.75" x14ac:dyDescent="0.25">
      <c r="B151" s="34">
        <f>'Данные ком.оператора'!A152</f>
        <v>45601</v>
      </c>
      <c r="C151" s="6">
        <v>14</v>
      </c>
      <c r="D151" s="46">
        <f t="shared" si="12"/>
        <v>5856.47259811</v>
      </c>
      <c r="E151" s="46">
        <f t="shared" si="13"/>
        <v>5322.3825981099999</v>
      </c>
      <c r="F151" s="46">
        <f t="shared" si="14"/>
        <v>5204.6625981099996</v>
      </c>
      <c r="G151" s="46">
        <f t="shared" si="15"/>
        <v>6743.5925981099999</v>
      </c>
      <c r="H151" s="46">
        <f t="shared" si="16"/>
        <v>6209.5025981099998</v>
      </c>
      <c r="I151" s="46">
        <f t="shared" si="17"/>
        <v>6091.7825981099995</v>
      </c>
      <c r="J151" s="46">
        <f t="shared" si="18"/>
        <v>8236.8325981099988</v>
      </c>
      <c r="K151" s="46">
        <f t="shared" si="19"/>
        <v>7702.7425981099996</v>
      </c>
      <c r="L151" s="46">
        <f t="shared" si="20"/>
        <v>7585.0225981099993</v>
      </c>
      <c r="M151" s="46">
        <f t="shared" si="21"/>
        <v>9995.2525981099989</v>
      </c>
      <c r="N151" s="46">
        <f t="shared" si="22"/>
        <v>9461.1625981099987</v>
      </c>
      <c r="O151" s="46">
        <f t="shared" si="23"/>
        <v>9343.4425981099994</v>
      </c>
      <c r="P151" s="46">
        <f>'Данные ком.оператора'!C152</f>
        <v>2370.6115865000002</v>
      </c>
    </row>
    <row r="152" spans="2:16" ht="15.75" x14ac:dyDescent="0.25">
      <c r="B152" s="34">
        <f>'Данные ком.оператора'!A153</f>
        <v>45601</v>
      </c>
      <c r="C152" s="6">
        <v>15</v>
      </c>
      <c r="D152" s="46">
        <f t="shared" si="12"/>
        <v>5854.5154047799997</v>
      </c>
      <c r="E152" s="46">
        <f t="shared" si="13"/>
        <v>5320.4254047799996</v>
      </c>
      <c r="F152" s="46">
        <f t="shared" si="14"/>
        <v>5202.7054047799993</v>
      </c>
      <c r="G152" s="46">
        <f t="shared" si="15"/>
        <v>6741.6354047799996</v>
      </c>
      <c r="H152" s="46">
        <f t="shared" si="16"/>
        <v>6207.5454047799994</v>
      </c>
      <c r="I152" s="46">
        <f t="shared" si="17"/>
        <v>6089.8254047799992</v>
      </c>
      <c r="J152" s="46">
        <f t="shared" si="18"/>
        <v>8234.8754047799994</v>
      </c>
      <c r="K152" s="46">
        <f t="shared" si="19"/>
        <v>7700.7854047799992</v>
      </c>
      <c r="L152" s="46">
        <f t="shared" si="20"/>
        <v>7583.065404779999</v>
      </c>
      <c r="M152" s="46">
        <f t="shared" si="21"/>
        <v>9993.2954047799994</v>
      </c>
      <c r="N152" s="46">
        <f t="shared" si="22"/>
        <v>9459.2054047799993</v>
      </c>
      <c r="O152" s="46">
        <f t="shared" si="23"/>
        <v>9341.48540478</v>
      </c>
      <c r="P152" s="46">
        <f>'Данные ком.оператора'!C153</f>
        <v>2368.6543931699998</v>
      </c>
    </row>
    <row r="153" spans="2:16" ht="15.75" x14ac:dyDescent="0.25">
      <c r="B153" s="34">
        <f>'Данные ком.оператора'!A154</f>
        <v>45601</v>
      </c>
      <c r="C153" s="6">
        <v>16</v>
      </c>
      <c r="D153" s="46">
        <f t="shared" si="12"/>
        <v>5846.1048654699998</v>
      </c>
      <c r="E153" s="46">
        <f t="shared" si="13"/>
        <v>5312.0148654699997</v>
      </c>
      <c r="F153" s="46">
        <f t="shared" si="14"/>
        <v>5194.2948654699994</v>
      </c>
      <c r="G153" s="46">
        <f t="shared" si="15"/>
        <v>6733.2248654699997</v>
      </c>
      <c r="H153" s="46">
        <f t="shared" si="16"/>
        <v>6199.1348654699996</v>
      </c>
      <c r="I153" s="46">
        <f t="shared" si="17"/>
        <v>6081.4148654699993</v>
      </c>
      <c r="J153" s="46">
        <f t="shared" si="18"/>
        <v>8226.4648654699995</v>
      </c>
      <c r="K153" s="46">
        <f t="shared" si="19"/>
        <v>7692.3748654699993</v>
      </c>
      <c r="L153" s="46">
        <f t="shared" si="20"/>
        <v>7574.6548654699991</v>
      </c>
      <c r="M153" s="46">
        <f t="shared" si="21"/>
        <v>9984.8848654699996</v>
      </c>
      <c r="N153" s="46">
        <f t="shared" si="22"/>
        <v>9450.7948654699994</v>
      </c>
      <c r="O153" s="46">
        <f t="shared" si="23"/>
        <v>9333.0748654700001</v>
      </c>
      <c r="P153" s="46">
        <f>'Данные ком.оператора'!C154</f>
        <v>2360.2438538599999</v>
      </c>
    </row>
    <row r="154" spans="2:16" ht="15.75" x14ac:dyDescent="0.25">
      <c r="B154" s="34">
        <f>'Данные ком.оператора'!A155</f>
        <v>45601</v>
      </c>
      <c r="C154" s="6">
        <v>17</v>
      </c>
      <c r="D154" s="46">
        <f t="shared" si="12"/>
        <v>5836.4126617299999</v>
      </c>
      <c r="E154" s="46">
        <f t="shared" si="13"/>
        <v>5302.3226617299997</v>
      </c>
      <c r="F154" s="46">
        <f t="shared" si="14"/>
        <v>5184.6026617299995</v>
      </c>
      <c r="G154" s="46">
        <f t="shared" si="15"/>
        <v>6723.5326617299997</v>
      </c>
      <c r="H154" s="46">
        <f t="shared" si="16"/>
        <v>6189.4426617299996</v>
      </c>
      <c r="I154" s="46">
        <f t="shared" si="17"/>
        <v>6071.7226617299993</v>
      </c>
      <c r="J154" s="46">
        <f t="shared" si="18"/>
        <v>8216.7726617299995</v>
      </c>
      <c r="K154" s="46">
        <f t="shared" si="19"/>
        <v>7682.6826617299994</v>
      </c>
      <c r="L154" s="46">
        <f t="shared" si="20"/>
        <v>7564.9626617299991</v>
      </c>
      <c r="M154" s="46">
        <f t="shared" si="21"/>
        <v>9975.1926617299996</v>
      </c>
      <c r="N154" s="46">
        <f t="shared" si="22"/>
        <v>9441.1026617299995</v>
      </c>
      <c r="O154" s="46">
        <f t="shared" si="23"/>
        <v>9323.3826617300001</v>
      </c>
      <c r="P154" s="46">
        <f>'Данные ком.оператора'!C155</f>
        <v>2350.55165012</v>
      </c>
    </row>
    <row r="155" spans="2:16" ht="15.75" x14ac:dyDescent="0.25">
      <c r="B155" s="34">
        <f>'Данные ком.оператора'!A156</f>
        <v>45601</v>
      </c>
      <c r="C155" s="6">
        <v>18</v>
      </c>
      <c r="D155" s="46">
        <f t="shared" si="12"/>
        <v>5847.8115744699999</v>
      </c>
      <c r="E155" s="46">
        <f t="shared" si="13"/>
        <v>5313.7215744699997</v>
      </c>
      <c r="F155" s="46">
        <f t="shared" si="14"/>
        <v>5196.0015744699995</v>
      </c>
      <c r="G155" s="46">
        <f t="shared" si="15"/>
        <v>6734.9315744699998</v>
      </c>
      <c r="H155" s="46">
        <f t="shared" si="16"/>
        <v>6200.8415744699996</v>
      </c>
      <c r="I155" s="46">
        <f t="shared" si="17"/>
        <v>6083.1215744699994</v>
      </c>
      <c r="J155" s="46">
        <f t="shared" si="18"/>
        <v>8228.1715744699995</v>
      </c>
      <c r="K155" s="46">
        <f t="shared" si="19"/>
        <v>7694.0815744699994</v>
      </c>
      <c r="L155" s="46">
        <f t="shared" si="20"/>
        <v>7576.3615744699991</v>
      </c>
      <c r="M155" s="46">
        <f t="shared" si="21"/>
        <v>9986.5915744699978</v>
      </c>
      <c r="N155" s="46">
        <f t="shared" si="22"/>
        <v>9452.5015744699976</v>
      </c>
      <c r="O155" s="46">
        <f t="shared" si="23"/>
        <v>9334.7815744699983</v>
      </c>
      <c r="P155" s="46">
        <f>'Данные ком.оператора'!C156</f>
        <v>2361.95056286</v>
      </c>
    </row>
    <row r="156" spans="2:16" ht="15.75" x14ac:dyDescent="0.25">
      <c r="B156" s="34">
        <f>'Данные ком.оператора'!A157</f>
        <v>45601</v>
      </c>
      <c r="C156" s="6">
        <v>19</v>
      </c>
      <c r="D156" s="46">
        <f t="shared" si="12"/>
        <v>5818.35212563</v>
      </c>
      <c r="E156" s="46">
        <f t="shared" si="13"/>
        <v>5284.2621256299999</v>
      </c>
      <c r="F156" s="46">
        <f t="shared" si="14"/>
        <v>5166.5421256299996</v>
      </c>
      <c r="G156" s="46">
        <f t="shared" si="15"/>
        <v>6705.4721256299999</v>
      </c>
      <c r="H156" s="46">
        <f t="shared" si="16"/>
        <v>6171.3821256299998</v>
      </c>
      <c r="I156" s="46">
        <f t="shared" si="17"/>
        <v>6053.6621256299995</v>
      </c>
      <c r="J156" s="46">
        <f t="shared" si="18"/>
        <v>8198.7121256299997</v>
      </c>
      <c r="K156" s="46">
        <f t="shared" si="19"/>
        <v>7664.6221256299996</v>
      </c>
      <c r="L156" s="46">
        <f t="shared" si="20"/>
        <v>7546.9021256299993</v>
      </c>
      <c r="M156" s="46">
        <f t="shared" si="21"/>
        <v>9957.132125629998</v>
      </c>
      <c r="N156" s="46">
        <f t="shared" si="22"/>
        <v>9423.0421256299978</v>
      </c>
      <c r="O156" s="46">
        <f t="shared" si="23"/>
        <v>9305.3221256299985</v>
      </c>
      <c r="P156" s="46">
        <f>'Данные ком.оператора'!C157</f>
        <v>2332.4911140200002</v>
      </c>
    </row>
    <row r="157" spans="2:16" ht="15.75" x14ac:dyDescent="0.25">
      <c r="B157" s="34">
        <f>'Данные ком.оператора'!A158</f>
        <v>45601</v>
      </c>
      <c r="C157" s="6">
        <v>20</v>
      </c>
      <c r="D157" s="46">
        <f t="shared" si="12"/>
        <v>5800.1590784</v>
      </c>
      <c r="E157" s="46">
        <f t="shared" si="13"/>
        <v>5266.0690783999999</v>
      </c>
      <c r="F157" s="46">
        <f t="shared" si="14"/>
        <v>5148.3490783999996</v>
      </c>
      <c r="G157" s="46">
        <f t="shared" si="15"/>
        <v>6687.2790783999999</v>
      </c>
      <c r="H157" s="46">
        <f t="shared" si="16"/>
        <v>6153.1890783999997</v>
      </c>
      <c r="I157" s="46">
        <f t="shared" si="17"/>
        <v>6035.4690783999995</v>
      </c>
      <c r="J157" s="46">
        <f t="shared" si="18"/>
        <v>8180.5190783999997</v>
      </c>
      <c r="K157" s="46">
        <f t="shared" si="19"/>
        <v>7646.4290783999995</v>
      </c>
      <c r="L157" s="46">
        <f t="shared" si="20"/>
        <v>7528.7090783999993</v>
      </c>
      <c r="M157" s="46">
        <f t="shared" si="21"/>
        <v>9938.9390783999988</v>
      </c>
      <c r="N157" s="46">
        <f t="shared" si="22"/>
        <v>9404.8490783999987</v>
      </c>
      <c r="O157" s="46">
        <f t="shared" si="23"/>
        <v>9287.1290783999993</v>
      </c>
      <c r="P157" s="46">
        <f>'Данные ком.оператора'!C158</f>
        <v>2314.2980667900001</v>
      </c>
    </row>
    <row r="158" spans="2:16" ht="15.75" x14ac:dyDescent="0.25">
      <c r="B158" s="34">
        <f>'Данные ком.оператора'!A159</f>
        <v>45601</v>
      </c>
      <c r="C158" s="6">
        <v>21</v>
      </c>
      <c r="D158" s="46">
        <f t="shared" si="12"/>
        <v>5771.9804690399997</v>
      </c>
      <c r="E158" s="46">
        <f t="shared" si="13"/>
        <v>5237.8904690399995</v>
      </c>
      <c r="F158" s="46">
        <f t="shared" si="14"/>
        <v>5120.1704690399993</v>
      </c>
      <c r="G158" s="46">
        <f t="shared" si="15"/>
        <v>6659.1004690399996</v>
      </c>
      <c r="H158" s="46">
        <f t="shared" si="16"/>
        <v>6125.0104690399994</v>
      </c>
      <c r="I158" s="46">
        <f t="shared" si="17"/>
        <v>6007.2904690399992</v>
      </c>
      <c r="J158" s="46">
        <f t="shared" si="18"/>
        <v>8152.3404690399993</v>
      </c>
      <c r="K158" s="46">
        <f t="shared" si="19"/>
        <v>7618.2504690399992</v>
      </c>
      <c r="L158" s="46">
        <f t="shared" si="20"/>
        <v>7500.5304690399989</v>
      </c>
      <c r="M158" s="46">
        <f t="shared" si="21"/>
        <v>9910.7604690399985</v>
      </c>
      <c r="N158" s="46">
        <f t="shared" si="22"/>
        <v>9376.6704690399984</v>
      </c>
      <c r="O158" s="46">
        <f t="shared" si="23"/>
        <v>9258.950469039999</v>
      </c>
      <c r="P158" s="46">
        <f>'Данные ком.оператора'!C159</f>
        <v>2286.1194574299998</v>
      </c>
    </row>
    <row r="159" spans="2:16" ht="15.75" x14ac:dyDescent="0.25">
      <c r="B159" s="34">
        <f>'Данные ком.оператора'!A160</f>
        <v>45601</v>
      </c>
      <c r="C159" s="6">
        <v>22</v>
      </c>
      <c r="D159" s="46">
        <f t="shared" si="12"/>
        <v>5739.0753475900001</v>
      </c>
      <c r="E159" s="46">
        <f t="shared" si="13"/>
        <v>5204.9853475899999</v>
      </c>
      <c r="F159" s="46">
        <f t="shared" si="14"/>
        <v>5087.2653475899997</v>
      </c>
      <c r="G159" s="46">
        <f t="shared" si="15"/>
        <v>6626.19534759</v>
      </c>
      <c r="H159" s="46">
        <f t="shared" si="16"/>
        <v>6092.1053475899998</v>
      </c>
      <c r="I159" s="46">
        <f t="shared" si="17"/>
        <v>5974.3853475899996</v>
      </c>
      <c r="J159" s="46">
        <f t="shared" si="18"/>
        <v>8119.4353475899998</v>
      </c>
      <c r="K159" s="46">
        <f t="shared" si="19"/>
        <v>7585.3453475899996</v>
      </c>
      <c r="L159" s="46">
        <f t="shared" si="20"/>
        <v>7467.6253475899994</v>
      </c>
      <c r="M159" s="46">
        <f t="shared" si="21"/>
        <v>9877.8553475899989</v>
      </c>
      <c r="N159" s="46">
        <f t="shared" si="22"/>
        <v>9343.7653475899988</v>
      </c>
      <c r="O159" s="46">
        <f t="shared" si="23"/>
        <v>9226.0453475899994</v>
      </c>
      <c r="P159" s="46">
        <f>'Данные ком.оператора'!C160</f>
        <v>2253.2143359800002</v>
      </c>
    </row>
    <row r="160" spans="2:16" ht="15.75" x14ac:dyDescent="0.25">
      <c r="B160" s="34">
        <f>'Данные ком.оператора'!A161</f>
        <v>45601</v>
      </c>
      <c r="C160" s="6">
        <v>23</v>
      </c>
      <c r="D160" s="46">
        <f t="shared" si="12"/>
        <v>5688.7458570899998</v>
      </c>
      <c r="E160" s="46">
        <f t="shared" si="13"/>
        <v>5154.6558570899997</v>
      </c>
      <c r="F160" s="46">
        <f t="shared" si="14"/>
        <v>5036.9358570899994</v>
      </c>
      <c r="G160" s="46">
        <f t="shared" si="15"/>
        <v>6575.8658570899997</v>
      </c>
      <c r="H160" s="46">
        <f t="shared" si="16"/>
        <v>6041.7758570899996</v>
      </c>
      <c r="I160" s="46">
        <f t="shared" si="17"/>
        <v>5924.0558570899993</v>
      </c>
      <c r="J160" s="46">
        <f t="shared" si="18"/>
        <v>8069.1058570899995</v>
      </c>
      <c r="K160" s="46">
        <f t="shared" si="19"/>
        <v>7535.0158570899994</v>
      </c>
      <c r="L160" s="46">
        <f t="shared" si="20"/>
        <v>7417.2958570899991</v>
      </c>
      <c r="M160" s="46">
        <f t="shared" si="21"/>
        <v>9827.5258570899987</v>
      </c>
      <c r="N160" s="46">
        <f t="shared" si="22"/>
        <v>9293.4358570899985</v>
      </c>
      <c r="O160" s="46">
        <f t="shared" si="23"/>
        <v>9175.7158570899992</v>
      </c>
      <c r="P160" s="46">
        <f>'Данные ком.оператора'!C161</f>
        <v>2202.88484548</v>
      </c>
    </row>
    <row r="161" spans="2:16" ht="15.75" x14ac:dyDescent="0.25">
      <c r="B161" s="34">
        <f>'Данные ком.оператора'!A162</f>
        <v>45601</v>
      </c>
      <c r="C161" s="6">
        <v>24</v>
      </c>
      <c r="D161" s="46">
        <f t="shared" si="12"/>
        <v>5655.1243621099993</v>
      </c>
      <c r="E161" s="46">
        <f t="shared" si="13"/>
        <v>5121.0343621099992</v>
      </c>
      <c r="F161" s="46">
        <f t="shared" si="14"/>
        <v>5003.3143621099989</v>
      </c>
      <c r="G161" s="46">
        <f t="shared" si="15"/>
        <v>6542.2443621100001</v>
      </c>
      <c r="H161" s="46">
        <f t="shared" si="16"/>
        <v>6008.15436211</v>
      </c>
      <c r="I161" s="46">
        <f t="shared" si="17"/>
        <v>5890.4343621099997</v>
      </c>
      <c r="J161" s="46">
        <f t="shared" si="18"/>
        <v>8035.4843621099999</v>
      </c>
      <c r="K161" s="46">
        <f t="shared" si="19"/>
        <v>7501.3943621099997</v>
      </c>
      <c r="L161" s="46">
        <f t="shared" si="20"/>
        <v>7383.6743621099995</v>
      </c>
      <c r="M161" s="46">
        <f t="shared" si="21"/>
        <v>9793.9043621099991</v>
      </c>
      <c r="N161" s="46">
        <f t="shared" si="22"/>
        <v>9259.8143621099989</v>
      </c>
      <c r="O161" s="46">
        <f t="shared" si="23"/>
        <v>9142.0943621099996</v>
      </c>
      <c r="P161" s="46">
        <f>'Данные ком.оператора'!C162</f>
        <v>2169.2633504999999</v>
      </c>
    </row>
    <row r="162" spans="2:16" ht="15.75" x14ac:dyDescent="0.25">
      <c r="B162" s="34">
        <f>'Данные ком.оператора'!A163</f>
        <v>45602</v>
      </c>
      <c r="C162" s="6">
        <v>1</v>
      </c>
      <c r="D162" s="46">
        <f t="shared" si="12"/>
        <v>5796.99058977</v>
      </c>
      <c r="E162" s="46">
        <f t="shared" si="13"/>
        <v>5262.9005897699999</v>
      </c>
      <c r="F162" s="46">
        <f t="shared" si="14"/>
        <v>5145.1805897699996</v>
      </c>
      <c r="G162" s="46">
        <f t="shared" si="15"/>
        <v>6684.1105897699999</v>
      </c>
      <c r="H162" s="46">
        <f t="shared" si="16"/>
        <v>6150.0205897699998</v>
      </c>
      <c r="I162" s="46">
        <f t="shared" si="17"/>
        <v>6032.3005897699995</v>
      </c>
      <c r="J162" s="46">
        <f t="shared" si="18"/>
        <v>8177.3505897699997</v>
      </c>
      <c r="K162" s="46">
        <f t="shared" si="19"/>
        <v>7643.2605897699996</v>
      </c>
      <c r="L162" s="46">
        <f t="shared" si="20"/>
        <v>7525.5405897699993</v>
      </c>
      <c r="M162" s="46">
        <f t="shared" si="21"/>
        <v>9935.770589769998</v>
      </c>
      <c r="N162" s="46">
        <f t="shared" si="22"/>
        <v>9401.6805897699978</v>
      </c>
      <c r="O162" s="46">
        <f t="shared" si="23"/>
        <v>9283.9605897699985</v>
      </c>
      <c r="P162" s="46">
        <f>'Данные ком.оператора'!C163</f>
        <v>2311.1295781600002</v>
      </c>
    </row>
    <row r="163" spans="2:16" ht="15.75" x14ac:dyDescent="0.25">
      <c r="B163" s="34">
        <f>'Данные ком.оператора'!A164</f>
        <v>45602</v>
      </c>
      <c r="C163" s="6">
        <v>2</v>
      </c>
      <c r="D163" s="46">
        <f t="shared" si="12"/>
        <v>5834.0125964999997</v>
      </c>
      <c r="E163" s="46">
        <f t="shared" si="13"/>
        <v>5299.9225964999996</v>
      </c>
      <c r="F163" s="46">
        <f t="shared" si="14"/>
        <v>5182.2025964999993</v>
      </c>
      <c r="G163" s="46">
        <f t="shared" si="15"/>
        <v>6721.1325964999996</v>
      </c>
      <c r="H163" s="46">
        <f t="shared" si="16"/>
        <v>6187.0425964999995</v>
      </c>
      <c r="I163" s="46">
        <f t="shared" si="17"/>
        <v>6069.3225964999992</v>
      </c>
      <c r="J163" s="46">
        <f t="shared" si="18"/>
        <v>8214.3725964999994</v>
      </c>
      <c r="K163" s="46">
        <f t="shared" si="19"/>
        <v>7680.2825964999993</v>
      </c>
      <c r="L163" s="46">
        <f t="shared" si="20"/>
        <v>7562.562596499999</v>
      </c>
      <c r="M163" s="46">
        <f t="shared" si="21"/>
        <v>9972.7925964999977</v>
      </c>
      <c r="N163" s="46">
        <f t="shared" si="22"/>
        <v>9438.7025964999975</v>
      </c>
      <c r="O163" s="46">
        <f t="shared" si="23"/>
        <v>9320.9825964999982</v>
      </c>
      <c r="P163" s="46">
        <f>'Данные ком.оператора'!C164</f>
        <v>2348.1515848899999</v>
      </c>
    </row>
    <row r="164" spans="2:16" ht="15.75" x14ac:dyDescent="0.25">
      <c r="B164" s="34">
        <f>'Данные ком.оператора'!A165</f>
        <v>45602</v>
      </c>
      <c r="C164" s="6">
        <v>3</v>
      </c>
      <c r="D164" s="46">
        <f t="shared" si="12"/>
        <v>5830.6468067199994</v>
      </c>
      <c r="E164" s="46">
        <f t="shared" si="13"/>
        <v>5296.5568067199993</v>
      </c>
      <c r="F164" s="46">
        <f t="shared" si="14"/>
        <v>5178.836806719999</v>
      </c>
      <c r="G164" s="46">
        <f t="shared" si="15"/>
        <v>6717.7668067200002</v>
      </c>
      <c r="H164" s="46">
        <f t="shared" si="16"/>
        <v>6183.6768067200001</v>
      </c>
      <c r="I164" s="46">
        <f t="shared" si="17"/>
        <v>6065.9568067199998</v>
      </c>
      <c r="J164" s="46">
        <f t="shared" si="18"/>
        <v>8211.0068067199991</v>
      </c>
      <c r="K164" s="46">
        <f t="shared" si="19"/>
        <v>7676.9168067199998</v>
      </c>
      <c r="L164" s="46">
        <f t="shared" si="20"/>
        <v>7559.1968067199996</v>
      </c>
      <c r="M164" s="46">
        <f t="shared" si="21"/>
        <v>9969.4268067199991</v>
      </c>
      <c r="N164" s="46">
        <f t="shared" si="22"/>
        <v>9435.336806719999</v>
      </c>
      <c r="O164" s="46">
        <f t="shared" si="23"/>
        <v>9317.6168067199997</v>
      </c>
      <c r="P164" s="46">
        <f>'Данные ком.оператора'!C165</f>
        <v>2344.78579511</v>
      </c>
    </row>
    <row r="165" spans="2:16" ht="15.75" x14ac:dyDescent="0.25">
      <c r="B165" s="34">
        <f>'Данные ком.оператора'!A166</f>
        <v>45602</v>
      </c>
      <c r="C165" s="6">
        <v>4</v>
      </c>
      <c r="D165" s="46">
        <f t="shared" si="12"/>
        <v>5790.0445319199998</v>
      </c>
      <c r="E165" s="46">
        <f t="shared" si="13"/>
        <v>5255.9545319199997</v>
      </c>
      <c r="F165" s="46">
        <f t="shared" si="14"/>
        <v>5138.2345319199994</v>
      </c>
      <c r="G165" s="46">
        <f t="shared" si="15"/>
        <v>6677.1645319199997</v>
      </c>
      <c r="H165" s="46">
        <f t="shared" si="16"/>
        <v>6143.0745319199996</v>
      </c>
      <c r="I165" s="46">
        <f t="shared" si="17"/>
        <v>6025.3545319199993</v>
      </c>
      <c r="J165" s="46">
        <f t="shared" si="18"/>
        <v>8170.4045319199995</v>
      </c>
      <c r="K165" s="46">
        <f t="shared" si="19"/>
        <v>7636.3145319199994</v>
      </c>
      <c r="L165" s="46">
        <f t="shared" si="20"/>
        <v>7518.5945319199991</v>
      </c>
      <c r="M165" s="46">
        <f t="shared" si="21"/>
        <v>9928.8245319199978</v>
      </c>
      <c r="N165" s="46">
        <f t="shared" si="22"/>
        <v>9394.7345319199976</v>
      </c>
      <c r="O165" s="46">
        <f t="shared" si="23"/>
        <v>9277.0145319199983</v>
      </c>
      <c r="P165" s="46">
        <f>'Данные ком.оператора'!C166</f>
        <v>2304.1835203099999</v>
      </c>
    </row>
    <row r="166" spans="2:16" ht="15.75" x14ac:dyDescent="0.25">
      <c r="B166" s="34">
        <f>'Данные ком.оператора'!A167</f>
        <v>45602</v>
      </c>
      <c r="C166" s="6">
        <v>5</v>
      </c>
      <c r="D166" s="46">
        <f t="shared" si="12"/>
        <v>5788.2051184000002</v>
      </c>
      <c r="E166" s="46">
        <f t="shared" si="13"/>
        <v>5254.1151184</v>
      </c>
      <c r="F166" s="46">
        <f t="shared" si="14"/>
        <v>5136.3951183999998</v>
      </c>
      <c r="G166" s="46">
        <f t="shared" si="15"/>
        <v>6675.3251183999992</v>
      </c>
      <c r="H166" s="46">
        <f t="shared" si="16"/>
        <v>6141.235118399999</v>
      </c>
      <c r="I166" s="46">
        <f t="shared" si="17"/>
        <v>6023.5151183999988</v>
      </c>
      <c r="J166" s="46">
        <f t="shared" si="18"/>
        <v>8168.5651183999989</v>
      </c>
      <c r="K166" s="46">
        <f t="shared" si="19"/>
        <v>7634.4751183999988</v>
      </c>
      <c r="L166" s="46">
        <f t="shared" si="20"/>
        <v>7516.7551183999985</v>
      </c>
      <c r="M166" s="46">
        <f t="shared" si="21"/>
        <v>9926.9851183999981</v>
      </c>
      <c r="N166" s="46">
        <f t="shared" si="22"/>
        <v>9392.895118399998</v>
      </c>
      <c r="O166" s="46">
        <f t="shared" si="23"/>
        <v>9275.1751183999986</v>
      </c>
      <c r="P166" s="46">
        <f>'Данные ком.оператора'!C167</f>
        <v>2302.3441067899998</v>
      </c>
    </row>
    <row r="167" spans="2:16" ht="15.75" x14ac:dyDescent="0.25">
      <c r="B167" s="34">
        <f>'Данные ком.оператора'!A168</f>
        <v>45602</v>
      </c>
      <c r="C167" s="6">
        <v>6</v>
      </c>
      <c r="D167" s="46">
        <f t="shared" si="12"/>
        <v>5819.16816784</v>
      </c>
      <c r="E167" s="46">
        <f t="shared" si="13"/>
        <v>5285.0781678399999</v>
      </c>
      <c r="F167" s="46">
        <f t="shared" si="14"/>
        <v>5167.3581678399996</v>
      </c>
      <c r="G167" s="46">
        <f t="shared" si="15"/>
        <v>6706.2881678399999</v>
      </c>
      <c r="H167" s="46">
        <f t="shared" si="16"/>
        <v>6172.1981678399998</v>
      </c>
      <c r="I167" s="46">
        <f t="shared" si="17"/>
        <v>6054.4781678399995</v>
      </c>
      <c r="J167" s="46">
        <f t="shared" si="18"/>
        <v>8199.5281678399988</v>
      </c>
      <c r="K167" s="46">
        <f t="shared" si="19"/>
        <v>7665.4381678399996</v>
      </c>
      <c r="L167" s="46">
        <f t="shared" si="20"/>
        <v>7547.7181678399993</v>
      </c>
      <c r="M167" s="46">
        <f t="shared" si="21"/>
        <v>9957.9481678399989</v>
      </c>
      <c r="N167" s="46">
        <f t="shared" si="22"/>
        <v>9423.8581678399987</v>
      </c>
      <c r="O167" s="46">
        <f t="shared" si="23"/>
        <v>9306.1381678399994</v>
      </c>
      <c r="P167" s="46">
        <f>'Данные ком.оператора'!C168</f>
        <v>2333.3071562300001</v>
      </c>
    </row>
    <row r="168" spans="2:16" ht="15.75" x14ac:dyDescent="0.25">
      <c r="B168" s="34">
        <f>'Данные ком.оператора'!A169</f>
        <v>45602</v>
      </c>
      <c r="C168" s="6">
        <v>7</v>
      </c>
      <c r="D168" s="46">
        <f t="shared" si="12"/>
        <v>5783.9605674599998</v>
      </c>
      <c r="E168" s="46">
        <f t="shared" si="13"/>
        <v>5249.8705674599996</v>
      </c>
      <c r="F168" s="46">
        <f t="shared" si="14"/>
        <v>5132.1505674599994</v>
      </c>
      <c r="G168" s="46">
        <f t="shared" si="15"/>
        <v>6671.0805674599997</v>
      </c>
      <c r="H168" s="46">
        <f t="shared" si="16"/>
        <v>6136.9905674599995</v>
      </c>
      <c r="I168" s="46">
        <f t="shared" si="17"/>
        <v>6019.2705674599993</v>
      </c>
      <c r="J168" s="46">
        <f t="shared" si="18"/>
        <v>8164.3205674599994</v>
      </c>
      <c r="K168" s="46">
        <f t="shared" si="19"/>
        <v>7630.2305674599993</v>
      </c>
      <c r="L168" s="46">
        <f t="shared" si="20"/>
        <v>7512.510567459999</v>
      </c>
      <c r="M168" s="46">
        <f t="shared" si="21"/>
        <v>9922.7405674599995</v>
      </c>
      <c r="N168" s="46">
        <f t="shared" si="22"/>
        <v>9388.6505674599994</v>
      </c>
      <c r="O168" s="46">
        <f t="shared" si="23"/>
        <v>9270.93056746</v>
      </c>
      <c r="P168" s="46">
        <f>'Данные ком.оператора'!C169</f>
        <v>2298.0995558499999</v>
      </c>
    </row>
    <row r="169" spans="2:16" ht="15.75" x14ac:dyDescent="0.25">
      <c r="B169" s="34">
        <f>'Данные ком.оператора'!A170</f>
        <v>45602</v>
      </c>
      <c r="C169" s="6">
        <v>8</v>
      </c>
      <c r="D169" s="46">
        <f t="shared" si="12"/>
        <v>5718.0524861799995</v>
      </c>
      <c r="E169" s="46">
        <f t="shared" si="13"/>
        <v>5183.9624861799994</v>
      </c>
      <c r="F169" s="46">
        <f t="shared" si="14"/>
        <v>5066.2424861799991</v>
      </c>
      <c r="G169" s="46">
        <f t="shared" si="15"/>
        <v>6605.1724861800003</v>
      </c>
      <c r="H169" s="46">
        <f t="shared" si="16"/>
        <v>6071.0824861800002</v>
      </c>
      <c r="I169" s="46">
        <f t="shared" si="17"/>
        <v>5953.3624861799999</v>
      </c>
      <c r="J169" s="46">
        <f t="shared" si="18"/>
        <v>8098.4124861800001</v>
      </c>
      <c r="K169" s="46">
        <f t="shared" si="19"/>
        <v>7564.3224861799999</v>
      </c>
      <c r="L169" s="46">
        <f t="shared" si="20"/>
        <v>7446.6024861799997</v>
      </c>
      <c r="M169" s="46">
        <f t="shared" si="21"/>
        <v>9856.8324861799993</v>
      </c>
      <c r="N169" s="46">
        <f t="shared" si="22"/>
        <v>9322.7424861799991</v>
      </c>
      <c r="O169" s="46">
        <f t="shared" si="23"/>
        <v>9205.0224861799998</v>
      </c>
      <c r="P169" s="46">
        <f>'Данные ком.оператора'!C170</f>
        <v>2232.1914745700001</v>
      </c>
    </row>
    <row r="170" spans="2:16" ht="15.75" x14ac:dyDescent="0.25">
      <c r="B170" s="34">
        <f>'Данные ком.оператора'!A171</f>
        <v>45602</v>
      </c>
      <c r="C170" s="6">
        <v>9</v>
      </c>
      <c r="D170" s="46">
        <f t="shared" si="12"/>
        <v>5778.0163509099993</v>
      </c>
      <c r="E170" s="46">
        <f t="shared" si="13"/>
        <v>5243.9263509099992</v>
      </c>
      <c r="F170" s="46">
        <f t="shared" si="14"/>
        <v>5126.2063509099989</v>
      </c>
      <c r="G170" s="46">
        <f t="shared" si="15"/>
        <v>6665.1363509100001</v>
      </c>
      <c r="H170" s="46">
        <f t="shared" si="16"/>
        <v>6131.04635091</v>
      </c>
      <c r="I170" s="46">
        <f t="shared" si="17"/>
        <v>6013.3263509099997</v>
      </c>
      <c r="J170" s="46">
        <f t="shared" si="18"/>
        <v>8158.3763509099999</v>
      </c>
      <c r="K170" s="46">
        <f t="shared" si="19"/>
        <v>7624.2863509099998</v>
      </c>
      <c r="L170" s="46">
        <f t="shared" si="20"/>
        <v>7506.5663509099995</v>
      </c>
      <c r="M170" s="46">
        <f t="shared" si="21"/>
        <v>9916.7963509099991</v>
      </c>
      <c r="N170" s="46">
        <f t="shared" si="22"/>
        <v>9382.7063509099989</v>
      </c>
      <c r="O170" s="46">
        <f t="shared" si="23"/>
        <v>9264.9863509099996</v>
      </c>
      <c r="P170" s="46">
        <f>'Данные ком.оператора'!C171</f>
        <v>2292.1553392999999</v>
      </c>
    </row>
    <row r="171" spans="2:16" ht="15.75" x14ac:dyDescent="0.25">
      <c r="B171" s="34">
        <f>'Данные ком.оператора'!A172</f>
        <v>45602</v>
      </c>
      <c r="C171" s="6">
        <v>10</v>
      </c>
      <c r="D171" s="46">
        <f t="shared" ref="D171:D234" si="24">P171+$G$22+$G$28+$G$24</f>
        <v>5782.2773246500001</v>
      </c>
      <c r="E171" s="46">
        <f t="shared" ref="E171:E234" si="25">P171+$G$22+$H$28+$G$24</f>
        <v>5248.1873246499999</v>
      </c>
      <c r="F171" s="46">
        <f t="shared" ref="F171:F234" si="26">P171+$G$22+$I$28+$G$24</f>
        <v>5130.4673246499997</v>
      </c>
      <c r="G171" s="46">
        <f t="shared" ref="G171:G234" si="27">P171+$H$22+$G$24+$G$28</f>
        <v>6669.39732465</v>
      </c>
      <c r="H171" s="46">
        <f t="shared" ref="H171:H234" si="28">P171+$H$22+$G$24+$H$28</f>
        <v>6135.3073246499998</v>
      </c>
      <c r="I171" s="46">
        <f t="shared" ref="I171:I234" si="29">P171+$H$22+$G$24+$I$28</f>
        <v>6017.5873246499996</v>
      </c>
      <c r="J171" s="46">
        <f t="shared" ref="J171:J234" si="30">P171+$I$22+$G$24+$G$28</f>
        <v>8162.6373246499998</v>
      </c>
      <c r="K171" s="46">
        <f t="shared" ref="K171:K234" si="31">P171+$I$22+$G$24+$H$28</f>
        <v>7628.5473246499996</v>
      </c>
      <c r="L171" s="46">
        <f t="shared" ref="L171:L234" si="32">P171+$I$22+$G$24+$I$28</f>
        <v>7510.8273246499994</v>
      </c>
      <c r="M171" s="46">
        <f t="shared" ref="M171:M234" si="33">P171+$J$22+$G$24+$G$28</f>
        <v>9921.0573246499989</v>
      </c>
      <c r="N171" s="46">
        <f t="shared" ref="N171:N234" si="34">P171+$J$22+$G$24+$H$28</f>
        <v>9386.9673246499988</v>
      </c>
      <c r="O171" s="46">
        <f t="shared" ref="O171:O234" si="35">P171+$J$22+$G$24+$I$28</f>
        <v>9269.2473246499994</v>
      </c>
      <c r="P171" s="46">
        <f>'Данные ком.оператора'!C172</f>
        <v>2296.4163130400002</v>
      </c>
    </row>
    <row r="172" spans="2:16" ht="15.75" x14ac:dyDescent="0.25">
      <c r="B172" s="34">
        <f>'Данные ком.оператора'!A173</f>
        <v>45602</v>
      </c>
      <c r="C172" s="6">
        <v>11</v>
      </c>
      <c r="D172" s="46">
        <f t="shared" si="24"/>
        <v>5799.2556202599999</v>
      </c>
      <c r="E172" s="46">
        <f t="shared" si="25"/>
        <v>5265.1656202599997</v>
      </c>
      <c r="F172" s="46">
        <f t="shared" si="26"/>
        <v>5147.4456202599995</v>
      </c>
      <c r="G172" s="46">
        <f t="shared" si="27"/>
        <v>6686.3756202599998</v>
      </c>
      <c r="H172" s="46">
        <f t="shared" si="28"/>
        <v>6152.2856202599996</v>
      </c>
      <c r="I172" s="46">
        <f t="shared" si="29"/>
        <v>6034.5656202599994</v>
      </c>
      <c r="J172" s="46">
        <f t="shared" si="30"/>
        <v>8179.6156202599996</v>
      </c>
      <c r="K172" s="46">
        <f t="shared" si="31"/>
        <v>7645.5256202599994</v>
      </c>
      <c r="L172" s="46">
        <f t="shared" si="32"/>
        <v>7527.8056202599992</v>
      </c>
      <c r="M172" s="46">
        <f t="shared" si="33"/>
        <v>9938.0356202599996</v>
      </c>
      <c r="N172" s="46">
        <f t="shared" si="34"/>
        <v>9403.9456202599995</v>
      </c>
      <c r="O172" s="46">
        <f t="shared" si="35"/>
        <v>9286.2256202600001</v>
      </c>
      <c r="P172" s="46">
        <f>'Данные ком.оператора'!C173</f>
        <v>2313.39460865</v>
      </c>
    </row>
    <row r="173" spans="2:16" ht="15.75" x14ac:dyDescent="0.25">
      <c r="B173" s="34">
        <f>'Данные ком.оператора'!A174</f>
        <v>45602</v>
      </c>
      <c r="C173" s="6">
        <v>12</v>
      </c>
      <c r="D173" s="46">
        <f t="shared" si="24"/>
        <v>5806.2339719399997</v>
      </c>
      <c r="E173" s="46">
        <f t="shared" si="25"/>
        <v>5272.1439719399996</v>
      </c>
      <c r="F173" s="46">
        <f t="shared" si="26"/>
        <v>5154.4239719399993</v>
      </c>
      <c r="G173" s="46">
        <f t="shared" si="27"/>
        <v>6693.3539719399996</v>
      </c>
      <c r="H173" s="46">
        <f t="shared" si="28"/>
        <v>6159.2639719399995</v>
      </c>
      <c r="I173" s="46">
        <f t="shared" si="29"/>
        <v>6041.5439719399992</v>
      </c>
      <c r="J173" s="46">
        <f t="shared" si="30"/>
        <v>8186.5939719399994</v>
      </c>
      <c r="K173" s="46">
        <f t="shared" si="31"/>
        <v>7652.5039719399992</v>
      </c>
      <c r="L173" s="46">
        <f t="shared" si="32"/>
        <v>7534.783971939999</v>
      </c>
      <c r="M173" s="46">
        <f t="shared" si="33"/>
        <v>9945.0139719399976</v>
      </c>
      <c r="N173" s="46">
        <f t="shared" si="34"/>
        <v>9410.9239719399975</v>
      </c>
      <c r="O173" s="46">
        <f t="shared" si="35"/>
        <v>9293.2039719399982</v>
      </c>
      <c r="P173" s="46">
        <f>'Данные ком.оператора'!C174</f>
        <v>2320.3729603299998</v>
      </c>
    </row>
    <row r="174" spans="2:16" ht="15.75" x14ac:dyDescent="0.25">
      <c r="B174" s="34">
        <f>'Данные ком.оператора'!A175</f>
        <v>45602</v>
      </c>
      <c r="C174" s="6">
        <v>13</v>
      </c>
      <c r="D174" s="46">
        <f t="shared" si="24"/>
        <v>5801.9717137500002</v>
      </c>
      <c r="E174" s="46">
        <f t="shared" si="25"/>
        <v>5267.88171375</v>
      </c>
      <c r="F174" s="46">
        <f t="shared" si="26"/>
        <v>5150.1617137499998</v>
      </c>
      <c r="G174" s="46">
        <f t="shared" si="27"/>
        <v>6689.0917137499991</v>
      </c>
      <c r="H174" s="46">
        <f t="shared" si="28"/>
        <v>6155.001713749999</v>
      </c>
      <c r="I174" s="46">
        <f t="shared" si="29"/>
        <v>6037.2817137499987</v>
      </c>
      <c r="J174" s="46">
        <f t="shared" si="30"/>
        <v>8182.3317137499989</v>
      </c>
      <c r="K174" s="46">
        <f t="shared" si="31"/>
        <v>7648.2417137499988</v>
      </c>
      <c r="L174" s="46">
        <f t="shared" si="32"/>
        <v>7530.5217137499985</v>
      </c>
      <c r="M174" s="46">
        <f t="shared" si="33"/>
        <v>9940.7517137499981</v>
      </c>
      <c r="N174" s="46">
        <f t="shared" si="34"/>
        <v>9406.6617137499979</v>
      </c>
      <c r="O174" s="46">
        <f t="shared" si="35"/>
        <v>9288.9417137499986</v>
      </c>
      <c r="P174" s="46">
        <f>'Данные ком.оператора'!C175</f>
        <v>2316.1107021399998</v>
      </c>
    </row>
    <row r="175" spans="2:16" ht="15.75" x14ac:dyDescent="0.25">
      <c r="B175" s="34">
        <f>'Данные ком.оператора'!A176</f>
        <v>45602</v>
      </c>
      <c r="C175" s="6">
        <v>14</v>
      </c>
      <c r="D175" s="46">
        <f t="shared" si="24"/>
        <v>5809.8065496499994</v>
      </c>
      <c r="E175" s="46">
        <f t="shared" si="25"/>
        <v>5275.7165496499993</v>
      </c>
      <c r="F175" s="46">
        <f t="shared" si="26"/>
        <v>5157.996549649999</v>
      </c>
      <c r="G175" s="46">
        <f t="shared" si="27"/>
        <v>6696.9265496500002</v>
      </c>
      <c r="H175" s="46">
        <f t="shared" si="28"/>
        <v>6162.8365496500001</v>
      </c>
      <c r="I175" s="46">
        <f t="shared" si="29"/>
        <v>6045.1165496499998</v>
      </c>
      <c r="J175" s="46">
        <f t="shared" si="30"/>
        <v>8190.16654965</v>
      </c>
      <c r="K175" s="46">
        <f t="shared" si="31"/>
        <v>7656.0765496499998</v>
      </c>
      <c r="L175" s="46">
        <f t="shared" si="32"/>
        <v>7538.3565496499996</v>
      </c>
      <c r="M175" s="46">
        <f t="shared" si="33"/>
        <v>9948.5865496499991</v>
      </c>
      <c r="N175" s="46">
        <f t="shared" si="34"/>
        <v>9414.496549649999</v>
      </c>
      <c r="O175" s="46">
        <f t="shared" si="35"/>
        <v>9296.7765496499997</v>
      </c>
      <c r="P175" s="46">
        <f>'Данные ком.оператора'!C176</f>
        <v>2323.94553804</v>
      </c>
    </row>
    <row r="176" spans="2:16" ht="15.75" x14ac:dyDescent="0.25">
      <c r="B176" s="34">
        <f>'Данные ком.оператора'!A177</f>
        <v>45602</v>
      </c>
      <c r="C176" s="6">
        <v>15</v>
      </c>
      <c r="D176" s="46">
        <f t="shared" si="24"/>
        <v>5830.2822361099998</v>
      </c>
      <c r="E176" s="46">
        <f t="shared" si="25"/>
        <v>5296.1922361099996</v>
      </c>
      <c r="F176" s="46">
        <f t="shared" si="26"/>
        <v>5178.4722361099994</v>
      </c>
      <c r="G176" s="46">
        <f t="shared" si="27"/>
        <v>6717.4022361099996</v>
      </c>
      <c r="H176" s="46">
        <f t="shared" si="28"/>
        <v>6183.3122361099995</v>
      </c>
      <c r="I176" s="46">
        <f t="shared" si="29"/>
        <v>6065.5922361099992</v>
      </c>
      <c r="J176" s="46">
        <f t="shared" si="30"/>
        <v>8210.6422361099994</v>
      </c>
      <c r="K176" s="46">
        <f t="shared" si="31"/>
        <v>7676.5522361099993</v>
      </c>
      <c r="L176" s="46">
        <f t="shared" si="32"/>
        <v>7558.832236109999</v>
      </c>
      <c r="M176" s="46">
        <f t="shared" si="33"/>
        <v>9969.0622361099977</v>
      </c>
      <c r="N176" s="46">
        <f t="shared" si="34"/>
        <v>9434.9722361099975</v>
      </c>
      <c r="O176" s="46">
        <f t="shared" si="35"/>
        <v>9317.2522361099982</v>
      </c>
      <c r="P176" s="46">
        <f>'Данные ком.оператора'!C177</f>
        <v>2344.4212244999999</v>
      </c>
    </row>
    <row r="177" spans="2:16" ht="15.75" x14ac:dyDescent="0.25">
      <c r="B177" s="34">
        <f>'Данные ком.оператора'!A178</f>
        <v>45602</v>
      </c>
      <c r="C177" s="6">
        <v>16</v>
      </c>
      <c r="D177" s="46">
        <f t="shared" si="24"/>
        <v>5838.3224843999997</v>
      </c>
      <c r="E177" s="46">
        <f t="shared" si="25"/>
        <v>5304.2324843999995</v>
      </c>
      <c r="F177" s="46">
        <f t="shared" si="26"/>
        <v>5186.5124843999993</v>
      </c>
      <c r="G177" s="46">
        <f t="shared" si="27"/>
        <v>6725.4424843999996</v>
      </c>
      <c r="H177" s="46">
        <f t="shared" si="28"/>
        <v>6191.3524843999994</v>
      </c>
      <c r="I177" s="46">
        <f t="shared" si="29"/>
        <v>6073.6324843999992</v>
      </c>
      <c r="J177" s="46">
        <f t="shared" si="30"/>
        <v>8218.6824843999984</v>
      </c>
      <c r="K177" s="46">
        <f t="shared" si="31"/>
        <v>7684.5924843999992</v>
      </c>
      <c r="L177" s="46">
        <f t="shared" si="32"/>
        <v>7566.8724843999989</v>
      </c>
      <c r="M177" s="46">
        <f t="shared" si="33"/>
        <v>9977.1024843999985</v>
      </c>
      <c r="N177" s="46">
        <f t="shared" si="34"/>
        <v>9443.0124843999984</v>
      </c>
      <c r="O177" s="46">
        <f t="shared" si="35"/>
        <v>9325.292484399999</v>
      </c>
      <c r="P177" s="46">
        <f>'Данные ком.оператора'!C178</f>
        <v>2352.4614727899998</v>
      </c>
    </row>
    <row r="178" spans="2:16" ht="15.75" x14ac:dyDescent="0.25">
      <c r="B178" s="34">
        <f>'Данные ком.оператора'!A179</f>
        <v>45602</v>
      </c>
      <c r="C178" s="6">
        <v>17</v>
      </c>
      <c r="D178" s="46">
        <f t="shared" si="24"/>
        <v>5808.9531526500004</v>
      </c>
      <c r="E178" s="46">
        <f t="shared" si="25"/>
        <v>5274.8631526500003</v>
      </c>
      <c r="F178" s="46">
        <f t="shared" si="26"/>
        <v>5157.14315265</v>
      </c>
      <c r="G178" s="46">
        <f t="shared" si="27"/>
        <v>6696.0731526499994</v>
      </c>
      <c r="H178" s="46">
        <f t="shared" si="28"/>
        <v>6161.9831526499993</v>
      </c>
      <c r="I178" s="46">
        <f t="shared" si="29"/>
        <v>6044.263152649999</v>
      </c>
      <c r="J178" s="46">
        <f t="shared" si="30"/>
        <v>8189.3131526499992</v>
      </c>
      <c r="K178" s="46">
        <f t="shared" si="31"/>
        <v>7655.2231526499991</v>
      </c>
      <c r="L178" s="46">
        <f t="shared" si="32"/>
        <v>7537.5031526499988</v>
      </c>
      <c r="M178" s="46">
        <f t="shared" si="33"/>
        <v>9947.7331526499984</v>
      </c>
      <c r="N178" s="46">
        <f t="shared" si="34"/>
        <v>9413.6431526499982</v>
      </c>
      <c r="O178" s="46">
        <f t="shared" si="35"/>
        <v>9295.9231526499989</v>
      </c>
      <c r="P178" s="46">
        <f>'Данные ком.оператора'!C179</f>
        <v>2323.0921410400001</v>
      </c>
    </row>
    <row r="179" spans="2:16" ht="15.75" x14ac:dyDescent="0.25">
      <c r="B179" s="34">
        <f>'Данные ком.оператора'!A180</f>
        <v>45602</v>
      </c>
      <c r="C179" s="6">
        <v>18</v>
      </c>
      <c r="D179" s="46">
        <f t="shared" si="24"/>
        <v>5812.8551738300002</v>
      </c>
      <c r="E179" s="46">
        <f t="shared" si="25"/>
        <v>5278.7651738300001</v>
      </c>
      <c r="F179" s="46">
        <f t="shared" si="26"/>
        <v>5161.0451738299998</v>
      </c>
      <c r="G179" s="46">
        <f t="shared" si="27"/>
        <v>6699.9751738299992</v>
      </c>
      <c r="H179" s="46">
        <f t="shared" si="28"/>
        <v>6165.8851738299991</v>
      </c>
      <c r="I179" s="46">
        <f t="shared" si="29"/>
        <v>6048.1651738299988</v>
      </c>
      <c r="J179" s="46">
        <f t="shared" si="30"/>
        <v>8193.2151738299981</v>
      </c>
      <c r="K179" s="46">
        <f t="shared" si="31"/>
        <v>7659.1251738299989</v>
      </c>
      <c r="L179" s="46">
        <f t="shared" si="32"/>
        <v>7541.4051738299986</v>
      </c>
      <c r="M179" s="46">
        <f t="shared" si="33"/>
        <v>9951.6351738299982</v>
      </c>
      <c r="N179" s="46">
        <f t="shared" si="34"/>
        <v>9417.545173829998</v>
      </c>
      <c r="O179" s="46">
        <f t="shared" si="35"/>
        <v>9299.8251738299987</v>
      </c>
      <c r="P179" s="46">
        <f>'Данные ком.оператора'!C180</f>
        <v>2326.9941622199999</v>
      </c>
    </row>
    <row r="180" spans="2:16" ht="15.75" x14ac:dyDescent="0.25">
      <c r="B180" s="34">
        <f>'Данные ком.оператора'!A181</f>
        <v>45602</v>
      </c>
      <c r="C180" s="6">
        <v>19</v>
      </c>
      <c r="D180" s="46">
        <f t="shared" si="24"/>
        <v>5779.8592461799999</v>
      </c>
      <c r="E180" s="46">
        <f t="shared" si="25"/>
        <v>5245.7692461799998</v>
      </c>
      <c r="F180" s="46">
        <f t="shared" si="26"/>
        <v>5128.0492461799995</v>
      </c>
      <c r="G180" s="46">
        <f t="shared" si="27"/>
        <v>6666.9792461799998</v>
      </c>
      <c r="H180" s="46">
        <f t="shared" si="28"/>
        <v>6132.8892461799996</v>
      </c>
      <c r="I180" s="46">
        <f t="shared" si="29"/>
        <v>6015.1692461799994</v>
      </c>
      <c r="J180" s="46">
        <f t="shared" si="30"/>
        <v>8160.2192461799996</v>
      </c>
      <c r="K180" s="46">
        <f t="shared" si="31"/>
        <v>7626.1292461799994</v>
      </c>
      <c r="L180" s="46">
        <f t="shared" si="32"/>
        <v>7508.4092461799992</v>
      </c>
      <c r="M180" s="46">
        <f t="shared" si="33"/>
        <v>9918.6392461799987</v>
      </c>
      <c r="N180" s="46">
        <f t="shared" si="34"/>
        <v>9384.5492461799986</v>
      </c>
      <c r="O180" s="46">
        <f t="shared" si="35"/>
        <v>9266.8292461799992</v>
      </c>
      <c r="P180" s="46">
        <f>'Данные ком.оператора'!C181</f>
        <v>2293.99823457</v>
      </c>
    </row>
    <row r="181" spans="2:16" ht="15.75" x14ac:dyDescent="0.25">
      <c r="B181" s="34">
        <f>'Данные ком.оператора'!A182</f>
        <v>45602</v>
      </c>
      <c r="C181" s="6">
        <v>20</v>
      </c>
      <c r="D181" s="46">
        <f t="shared" si="24"/>
        <v>5770.26344685</v>
      </c>
      <c r="E181" s="46">
        <f t="shared" si="25"/>
        <v>5236.1734468499999</v>
      </c>
      <c r="F181" s="46">
        <f t="shared" si="26"/>
        <v>5118.4534468499996</v>
      </c>
      <c r="G181" s="46">
        <f t="shared" si="27"/>
        <v>6657.3834468499999</v>
      </c>
      <c r="H181" s="46">
        <f t="shared" si="28"/>
        <v>6123.2934468499998</v>
      </c>
      <c r="I181" s="46">
        <f t="shared" si="29"/>
        <v>6005.5734468499995</v>
      </c>
      <c r="J181" s="46">
        <f t="shared" si="30"/>
        <v>8150.6234468499997</v>
      </c>
      <c r="K181" s="46">
        <f t="shared" si="31"/>
        <v>7616.5334468499996</v>
      </c>
      <c r="L181" s="46">
        <f t="shared" si="32"/>
        <v>7498.8134468499993</v>
      </c>
      <c r="M181" s="46">
        <f t="shared" si="33"/>
        <v>9909.0434468499989</v>
      </c>
      <c r="N181" s="46">
        <f t="shared" si="34"/>
        <v>9374.9534468499987</v>
      </c>
      <c r="O181" s="46">
        <f t="shared" si="35"/>
        <v>9257.2334468499994</v>
      </c>
      <c r="P181" s="46">
        <f>'Данные ком.оператора'!C182</f>
        <v>2284.4024352400002</v>
      </c>
    </row>
    <row r="182" spans="2:16" ht="15.75" x14ac:dyDescent="0.25">
      <c r="B182" s="34">
        <f>'Данные ком.оператора'!A183</f>
        <v>45602</v>
      </c>
      <c r="C182" s="6">
        <v>21</v>
      </c>
      <c r="D182" s="46">
        <f t="shared" si="24"/>
        <v>5748.1888756199996</v>
      </c>
      <c r="E182" s="46">
        <f t="shared" si="25"/>
        <v>5214.0988756199995</v>
      </c>
      <c r="F182" s="46">
        <f t="shared" si="26"/>
        <v>5096.3788756199992</v>
      </c>
      <c r="G182" s="46">
        <f t="shared" si="27"/>
        <v>6635.3088756200004</v>
      </c>
      <c r="H182" s="46">
        <f t="shared" si="28"/>
        <v>6101.2188756200003</v>
      </c>
      <c r="I182" s="46">
        <f t="shared" si="29"/>
        <v>5983.49887562</v>
      </c>
      <c r="J182" s="46">
        <f t="shared" si="30"/>
        <v>8128.5488756200002</v>
      </c>
      <c r="K182" s="46">
        <f t="shared" si="31"/>
        <v>7594.4588756200001</v>
      </c>
      <c r="L182" s="46">
        <f t="shared" si="32"/>
        <v>7476.7388756199998</v>
      </c>
      <c r="M182" s="46">
        <f t="shared" si="33"/>
        <v>9886.9688756199994</v>
      </c>
      <c r="N182" s="46">
        <f t="shared" si="34"/>
        <v>9352.8788756199992</v>
      </c>
      <c r="O182" s="46">
        <f t="shared" si="35"/>
        <v>9235.1588756199999</v>
      </c>
      <c r="P182" s="46">
        <f>'Данные ком.оператора'!C183</f>
        <v>2262.3278640100002</v>
      </c>
    </row>
    <row r="183" spans="2:16" ht="15.75" x14ac:dyDescent="0.25">
      <c r="B183" s="34">
        <f>'Данные ком.оператора'!A184</f>
        <v>45602</v>
      </c>
      <c r="C183" s="6">
        <v>22</v>
      </c>
      <c r="D183" s="46">
        <f t="shared" si="24"/>
        <v>5739.8809434999994</v>
      </c>
      <c r="E183" s="46">
        <f t="shared" si="25"/>
        <v>5205.7909434999992</v>
      </c>
      <c r="F183" s="46">
        <f t="shared" si="26"/>
        <v>5088.070943499999</v>
      </c>
      <c r="G183" s="46">
        <f t="shared" si="27"/>
        <v>6627.0009435000002</v>
      </c>
      <c r="H183" s="46">
        <f t="shared" si="28"/>
        <v>6092.9109435</v>
      </c>
      <c r="I183" s="46">
        <f t="shared" si="29"/>
        <v>5975.1909434999998</v>
      </c>
      <c r="J183" s="46">
        <f t="shared" si="30"/>
        <v>8120.2409435</v>
      </c>
      <c r="K183" s="46">
        <f t="shared" si="31"/>
        <v>7586.1509434999998</v>
      </c>
      <c r="L183" s="46">
        <f t="shared" si="32"/>
        <v>7468.4309434999996</v>
      </c>
      <c r="M183" s="46">
        <f t="shared" si="33"/>
        <v>9878.6609434999991</v>
      </c>
      <c r="N183" s="46">
        <f t="shared" si="34"/>
        <v>9344.570943499999</v>
      </c>
      <c r="O183" s="46">
        <f t="shared" si="35"/>
        <v>9226.8509434999996</v>
      </c>
      <c r="P183" s="46">
        <f>'Данные ком.оператора'!C184</f>
        <v>2254.01993189</v>
      </c>
    </row>
    <row r="184" spans="2:16" ht="15.75" x14ac:dyDescent="0.25">
      <c r="B184" s="34">
        <f>'Данные ком.оператора'!A185</f>
        <v>45602</v>
      </c>
      <c r="C184" s="6">
        <v>23</v>
      </c>
      <c r="D184" s="46">
        <f t="shared" si="24"/>
        <v>5704.3516018700002</v>
      </c>
      <c r="E184" s="46">
        <f t="shared" si="25"/>
        <v>5170.26160187</v>
      </c>
      <c r="F184" s="46">
        <f t="shared" si="26"/>
        <v>5052.5416018699998</v>
      </c>
      <c r="G184" s="46">
        <f t="shared" si="27"/>
        <v>6591.4716018699992</v>
      </c>
      <c r="H184" s="46">
        <f t="shared" si="28"/>
        <v>6057.381601869999</v>
      </c>
      <c r="I184" s="46">
        <f t="shared" si="29"/>
        <v>5939.6616018699988</v>
      </c>
      <c r="J184" s="46">
        <f t="shared" si="30"/>
        <v>8084.711601869999</v>
      </c>
      <c r="K184" s="46">
        <f t="shared" si="31"/>
        <v>7550.6216018699988</v>
      </c>
      <c r="L184" s="46">
        <f t="shared" si="32"/>
        <v>7432.9016018699986</v>
      </c>
      <c r="M184" s="46">
        <f t="shared" si="33"/>
        <v>9843.1316018699981</v>
      </c>
      <c r="N184" s="46">
        <f t="shared" si="34"/>
        <v>9309.041601869998</v>
      </c>
      <c r="O184" s="46">
        <f t="shared" si="35"/>
        <v>9191.3216018699986</v>
      </c>
      <c r="P184" s="46">
        <f>'Данные ком.оператора'!C185</f>
        <v>2218.4905902599999</v>
      </c>
    </row>
    <row r="185" spans="2:16" ht="15.75" x14ac:dyDescent="0.25">
      <c r="B185" s="34">
        <f>'Данные ком.оператора'!A186</f>
        <v>45602</v>
      </c>
      <c r="C185" s="6">
        <v>24</v>
      </c>
      <c r="D185" s="46">
        <f t="shared" si="24"/>
        <v>5713.7366985899998</v>
      </c>
      <c r="E185" s="46">
        <f t="shared" si="25"/>
        <v>5179.6466985899997</v>
      </c>
      <c r="F185" s="46">
        <f t="shared" si="26"/>
        <v>5061.9266985899994</v>
      </c>
      <c r="G185" s="46">
        <f t="shared" si="27"/>
        <v>6600.8566985899997</v>
      </c>
      <c r="H185" s="46">
        <f t="shared" si="28"/>
        <v>6066.7666985899996</v>
      </c>
      <c r="I185" s="46">
        <f t="shared" si="29"/>
        <v>5949.0466985899993</v>
      </c>
      <c r="J185" s="46">
        <f t="shared" si="30"/>
        <v>8094.0966985899995</v>
      </c>
      <c r="K185" s="46">
        <f t="shared" si="31"/>
        <v>7560.0066985899994</v>
      </c>
      <c r="L185" s="46">
        <f t="shared" si="32"/>
        <v>7442.2866985899991</v>
      </c>
      <c r="M185" s="46">
        <f t="shared" si="33"/>
        <v>9852.5166985899978</v>
      </c>
      <c r="N185" s="46">
        <f t="shared" si="34"/>
        <v>9318.4266985899976</v>
      </c>
      <c r="O185" s="46">
        <f t="shared" si="35"/>
        <v>9200.7066985899983</v>
      </c>
      <c r="P185" s="46">
        <f>'Данные ком.оператора'!C186</f>
        <v>2227.87568698</v>
      </c>
    </row>
    <row r="186" spans="2:16" ht="15.75" x14ac:dyDescent="0.25">
      <c r="B186" s="34">
        <f>'Данные ком.оператора'!A187</f>
        <v>45603</v>
      </c>
      <c r="C186" s="6">
        <v>1</v>
      </c>
      <c r="D186" s="46">
        <f t="shared" si="24"/>
        <v>5774.1128093199995</v>
      </c>
      <c r="E186" s="46">
        <f t="shared" si="25"/>
        <v>5240.0228093199994</v>
      </c>
      <c r="F186" s="46">
        <f t="shared" si="26"/>
        <v>5122.3028093199991</v>
      </c>
      <c r="G186" s="46">
        <f t="shared" si="27"/>
        <v>6661.2328093200003</v>
      </c>
      <c r="H186" s="46">
        <f t="shared" si="28"/>
        <v>6127.1428093200002</v>
      </c>
      <c r="I186" s="46">
        <f t="shared" si="29"/>
        <v>6009.4228093199999</v>
      </c>
      <c r="J186" s="46">
        <f t="shared" si="30"/>
        <v>8154.4728093200001</v>
      </c>
      <c r="K186" s="46">
        <f t="shared" si="31"/>
        <v>7620.38280932</v>
      </c>
      <c r="L186" s="46">
        <f t="shared" si="32"/>
        <v>7502.6628093199997</v>
      </c>
      <c r="M186" s="46">
        <f t="shared" si="33"/>
        <v>9912.8928093199993</v>
      </c>
      <c r="N186" s="46">
        <f t="shared" si="34"/>
        <v>9378.8028093199991</v>
      </c>
      <c r="O186" s="46">
        <f t="shared" si="35"/>
        <v>9261.0828093199998</v>
      </c>
      <c r="P186" s="46">
        <f>'Данные ком.оператора'!C187</f>
        <v>2288.2517977100001</v>
      </c>
    </row>
    <row r="187" spans="2:16" ht="15.75" x14ac:dyDescent="0.25">
      <c r="B187" s="34">
        <f>'Данные ком.оператора'!A188</f>
        <v>45603</v>
      </c>
      <c r="C187" s="6">
        <v>2</v>
      </c>
      <c r="D187" s="46">
        <f t="shared" si="24"/>
        <v>5832.3713696299992</v>
      </c>
      <c r="E187" s="46">
        <f t="shared" si="25"/>
        <v>5298.2813696299991</v>
      </c>
      <c r="F187" s="46">
        <f t="shared" si="26"/>
        <v>5180.5613696299988</v>
      </c>
      <c r="G187" s="46">
        <f t="shared" si="27"/>
        <v>6719.49136963</v>
      </c>
      <c r="H187" s="46">
        <f t="shared" si="28"/>
        <v>6185.4013696299999</v>
      </c>
      <c r="I187" s="46">
        <f t="shared" si="29"/>
        <v>6067.6813696299996</v>
      </c>
      <c r="J187" s="46">
        <f t="shared" si="30"/>
        <v>8212.7313696299989</v>
      </c>
      <c r="K187" s="46">
        <f t="shared" si="31"/>
        <v>7678.6413696299996</v>
      </c>
      <c r="L187" s="46">
        <f t="shared" si="32"/>
        <v>7560.9213696299994</v>
      </c>
      <c r="M187" s="46">
        <f t="shared" si="33"/>
        <v>9971.151369629999</v>
      </c>
      <c r="N187" s="46">
        <f t="shared" si="34"/>
        <v>9437.0613696299988</v>
      </c>
      <c r="O187" s="46">
        <f t="shared" si="35"/>
        <v>9319.3413696299995</v>
      </c>
      <c r="P187" s="46">
        <f>'Данные ком.оператора'!C188</f>
        <v>2346.5103580199998</v>
      </c>
    </row>
    <row r="188" spans="2:16" ht="15.75" x14ac:dyDescent="0.25">
      <c r="B188" s="34">
        <f>'Данные ком.оператора'!A189</f>
        <v>45603</v>
      </c>
      <c r="C188" s="6">
        <v>3</v>
      </c>
      <c r="D188" s="46">
        <f t="shared" si="24"/>
        <v>5827.2194482999994</v>
      </c>
      <c r="E188" s="46">
        <f t="shared" si="25"/>
        <v>5293.1294482999992</v>
      </c>
      <c r="F188" s="46">
        <f t="shared" si="26"/>
        <v>5175.409448299999</v>
      </c>
      <c r="G188" s="46">
        <f t="shared" si="27"/>
        <v>6714.3394483000002</v>
      </c>
      <c r="H188" s="46">
        <f t="shared" si="28"/>
        <v>6180.2494483</v>
      </c>
      <c r="I188" s="46">
        <f t="shared" si="29"/>
        <v>6062.5294482999998</v>
      </c>
      <c r="J188" s="46">
        <f t="shared" si="30"/>
        <v>8207.5794482999991</v>
      </c>
      <c r="K188" s="46">
        <f t="shared" si="31"/>
        <v>7673.4894482999998</v>
      </c>
      <c r="L188" s="46">
        <f t="shared" si="32"/>
        <v>7555.7694482999996</v>
      </c>
      <c r="M188" s="46">
        <f t="shared" si="33"/>
        <v>9965.9994482999991</v>
      </c>
      <c r="N188" s="46">
        <f t="shared" si="34"/>
        <v>9431.909448299999</v>
      </c>
      <c r="O188" s="46">
        <f t="shared" si="35"/>
        <v>9314.1894482999996</v>
      </c>
      <c r="P188" s="46">
        <f>'Данные ком.оператора'!C189</f>
        <v>2341.35843669</v>
      </c>
    </row>
    <row r="189" spans="2:16" ht="15.75" x14ac:dyDescent="0.25">
      <c r="B189" s="34">
        <f>'Данные ком.оператора'!A190</f>
        <v>45603</v>
      </c>
      <c r="C189" s="6">
        <v>4</v>
      </c>
      <c r="D189" s="46">
        <f t="shared" si="24"/>
        <v>5800.7835527100005</v>
      </c>
      <c r="E189" s="46">
        <f t="shared" si="25"/>
        <v>5266.6935527100004</v>
      </c>
      <c r="F189" s="46">
        <f t="shared" si="26"/>
        <v>5148.9735527100001</v>
      </c>
      <c r="G189" s="46">
        <f t="shared" si="27"/>
        <v>6687.9035527099995</v>
      </c>
      <c r="H189" s="46">
        <f t="shared" si="28"/>
        <v>6153.8135527099994</v>
      </c>
      <c r="I189" s="46">
        <f t="shared" si="29"/>
        <v>6036.0935527099991</v>
      </c>
      <c r="J189" s="46">
        <f t="shared" si="30"/>
        <v>8181.1435527099993</v>
      </c>
      <c r="K189" s="46">
        <f t="shared" si="31"/>
        <v>7647.0535527099992</v>
      </c>
      <c r="L189" s="46">
        <f t="shared" si="32"/>
        <v>7529.3335527099989</v>
      </c>
      <c r="M189" s="46">
        <f t="shared" si="33"/>
        <v>9939.5635527099985</v>
      </c>
      <c r="N189" s="46">
        <f t="shared" si="34"/>
        <v>9405.4735527099983</v>
      </c>
      <c r="O189" s="46">
        <f t="shared" si="35"/>
        <v>9287.753552709999</v>
      </c>
      <c r="P189" s="46">
        <f>'Данные ком.оператора'!C190</f>
        <v>2314.9225411000002</v>
      </c>
    </row>
    <row r="190" spans="2:16" ht="15.75" x14ac:dyDescent="0.25">
      <c r="B190" s="34">
        <f>'Данные ком.оператора'!A191</f>
        <v>45603</v>
      </c>
      <c r="C190" s="6">
        <v>5</v>
      </c>
      <c r="D190" s="46">
        <f t="shared" si="24"/>
        <v>5818.9083292400001</v>
      </c>
      <c r="E190" s="46">
        <f t="shared" si="25"/>
        <v>5284.8183292399999</v>
      </c>
      <c r="F190" s="46">
        <f t="shared" si="26"/>
        <v>5167.0983292399997</v>
      </c>
      <c r="G190" s="46">
        <f t="shared" si="27"/>
        <v>6706.0283292399999</v>
      </c>
      <c r="H190" s="46">
        <f t="shared" si="28"/>
        <v>6171.9383292399998</v>
      </c>
      <c r="I190" s="46">
        <f t="shared" si="29"/>
        <v>6054.2183292399995</v>
      </c>
      <c r="J190" s="46">
        <f t="shared" si="30"/>
        <v>8199.2683292399997</v>
      </c>
      <c r="K190" s="46">
        <f t="shared" si="31"/>
        <v>7665.1783292399996</v>
      </c>
      <c r="L190" s="46">
        <f t="shared" si="32"/>
        <v>7547.4583292399993</v>
      </c>
      <c r="M190" s="46">
        <f t="shared" si="33"/>
        <v>9957.6883292399998</v>
      </c>
      <c r="N190" s="46">
        <f t="shared" si="34"/>
        <v>9423.5983292399997</v>
      </c>
      <c r="O190" s="46">
        <f t="shared" si="35"/>
        <v>9305.8783292400003</v>
      </c>
      <c r="P190" s="46">
        <f>'Данные ком.оператора'!C191</f>
        <v>2333.0473176300002</v>
      </c>
    </row>
    <row r="191" spans="2:16" ht="15.75" x14ac:dyDescent="0.25">
      <c r="B191" s="34">
        <f>'Данные ком.оператора'!A192</f>
        <v>45603</v>
      </c>
      <c r="C191" s="6">
        <v>6</v>
      </c>
      <c r="D191" s="46">
        <f t="shared" si="24"/>
        <v>5855.37069324</v>
      </c>
      <c r="E191" s="46">
        <f t="shared" si="25"/>
        <v>5321.2806932399999</v>
      </c>
      <c r="F191" s="46">
        <f t="shared" si="26"/>
        <v>5203.5606932399996</v>
      </c>
      <c r="G191" s="46">
        <f t="shared" si="27"/>
        <v>6742.4906932399999</v>
      </c>
      <c r="H191" s="46">
        <f t="shared" si="28"/>
        <v>6208.4006932399998</v>
      </c>
      <c r="I191" s="46">
        <f t="shared" si="29"/>
        <v>6090.6806932399995</v>
      </c>
      <c r="J191" s="46">
        <f t="shared" si="30"/>
        <v>8235.7306932399988</v>
      </c>
      <c r="K191" s="46">
        <f t="shared" si="31"/>
        <v>7701.6406932399996</v>
      </c>
      <c r="L191" s="46">
        <f t="shared" si="32"/>
        <v>7583.9206932399993</v>
      </c>
      <c r="M191" s="46">
        <f t="shared" si="33"/>
        <v>9994.1506932399989</v>
      </c>
      <c r="N191" s="46">
        <f t="shared" si="34"/>
        <v>9460.0606932399987</v>
      </c>
      <c r="O191" s="46">
        <f t="shared" si="35"/>
        <v>9342.3406932399994</v>
      </c>
      <c r="P191" s="46">
        <f>'Данные ком.оператора'!C192</f>
        <v>2369.5096816300002</v>
      </c>
    </row>
    <row r="192" spans="2:16" ht="15.75" x14ac:dyDescent="0.25">
      <c r="B192" s="34">
        <f>'Данные ком.оператора'!A193</f>
        <v>45603</v>
      </c>
      <c r="C192" s="6">
        <v>7</v>
      </c>
      <c r="D192" s="46">
        <f t="shared" si="24"/>
        <v>5771.6368142799993</v>
      </c>
      <c r="E192" s="46">
        <f t="shared" si="25"/>
        <v>5237.5468142799991</v>
      </c>
      <c r="F192" s="46">
        <f t="shared" si="26"/>
        <v>5119.8268142799989</v>
      </c>
      <c r="G192" s="46">
        <f t="shared" si="27"/>
        <v>6658.7568142800001</v>
      </c>
      <c r="H192" s="46">
        <f t="shared" si="28"/>
        <v>6124.6668142799999</v>
      </c>
      <c r="I192" s="46">
        <f t="shared" si="29"/>
        <v>6006.9468142799997</v>
      </c>
      <c r="J192" s="46">
        <f t="shared" si="30"/>
        <v>8151.9968142799999</v>
      </c>
      <c r="K192" s="46">
        <f t="shared" si="31"/>
        <v>7617.9068142799997</v>
      </c>
      <c r="L192" s="46">
        <f t="shared" si="32"/>
        <v>7500.1868142799995</v>
      </c>
      <c r="M192" s="46">
        <f t="shared" si="33"/>
        <v>9910.416814279999</v>
      </c>
      <c r="N192" s="46">
        <f t="shared" si="34"/>
        <v>9376.3268142799989</v>
      </c>
      <c r="O192" s="46">
        <f t="shared" si="35"/>
        <v>9258.6068142799995</v>
      </c>
      <c r="P192" s="46">
        <f>'Данные ком.оператора'!C193</f>
        <v>2285.7758026699998</v>
      </c>
    </row>
    <row r="193" spans="2:16" ht="15.75" x14ac:dyDescent="0.25">
      <c r="B193" s="34">
        <f>'Данные ком.оператора'!A194</f>
        <v>45603</v>
      </c>
      <c r="C193" s="6">
        <v>8</v>
      </c>
      <c r="D193" s="46">
        <f t="shared" si="24"/>
        <v>5771.7341135399993</v>
      </c>
      <c r="E193" s="46">
        <f t="shared" si="25"/>
        <v>5237.6441135399991</v>
      </c>
      <c r="F193" s="46">
        <f t="shared" si="26"/>
        <v>5119.9241135399989</v>
      </c>
      <c r="G193" s="46">
        <f t="shared" si="27"/>
        <v>6658.8541135400001</v>
      </c>
      <c r="H193" s="46">
        <f t="shared" si="28"/>
        <v>6124.7641135399999</v>
      </c>
      <c r="I193" s="46">
        <f t="shared" si="29"/>
        <v>6007.0441135399997</v>
      </c>
      <c r="J193" s="46">
        <f t="shared" si="30"/>
        <v>8152.0941135399999</v>
      </c>
      <c r="K193" s="46">
        <f t="shared" si="31"/>
        <v>7618.0041135399997</v>
      </c>
      <c r="L193" s="46">
        <f t="shared" si="32"/>
        <v>7500.2841135399995</v>
      </c>
      <c r="M193" s="46">
        <f t="shared" si="33"/>
        <v>9910.514113539999</v>
      </c>
      <c r="N193" s="46">
        <f t="shared" si="34"/>
        <v>9376.4241135399989</v>
      </c>
      <c r="O193" s="46">
        <f t="shared" si="35"/>
        <v>9258.7041135399995</v>
      </c>
      <c r="P193" s="46">
        <f>'Данные ком.оператора'!C194</f>
        <v>2285.8731019299998</v>
      </c>
    </row>
    <row r="194" spans="2:16" ht="15.75" x14ac:dyDescent="0.25">
      <c r="B194" s="34">
        <f>'Данные ком.оператора'!A195</f>
        <v>45603</v>
      </c>
      <c r="C194" s="6">
        <v>9</v>
      </c>
      <c r="D194" s="46">
        <f t="shared" si="24"/>
        <v>5808.2789718599997</v>
      </c>
      <c r="E194" s="46">
        <f t="shared" si="25"/>
        <v>5274.1889718599996</v>
      </c>
      <c r="F194" s="46">
        <f t="shared" si="26"/>
        <v>5156.4689718599993</v>
      </c>
      <c r="G194" s="46">
        <f t="shared" si="27"/>
        <v>6695.3989718599996</v>
      </c>
      <c r="H194" s="46">
        <f t="shared" si="28"/>
        <v>6161.3089718599995</v>
      </c>
      <c r="I194" s="46">
        <f t="shared" si="29"/>
        <v>6043.5889718599992</v>
      </c>
      <c r="J194" s="46">
        <f t="shared" si="30"/>
        <v>8188.6389718599994</v>
      </c>
      <c r="K194" s="46">
        <f t="shared" si="31"/>
        <v>7654.5489718599993</v>
      </c>
      <c r="L194" s="46">
        <f t="shared" si="32"/>
        <v>7536.828971859999</v>
      </c>
      <c r="M194" s="46">
        <f t="shared" si="33"/>
        <v>9947.0589718599986</v>
      </c>
      <c r="N194" s="46">
        <f t="shared" si="34"/>
        <v>9412.9689718599984</v>
      </c>
      <c r="O194" s="46">
        <f t="shared" si="35"/>
        <v>9295.2489718599991</v>
      </c>
      <c r="P194" s="46">
        <f>'Данные ком.оператора'!C195</f>
        <v>2322.4179602499999</v>
      </c>
    </row>
    <row r="195" spans="2:16" ht="15.75" x14ac:dyDescent="0.25">
      <c r="B195" s="34">
        <f>'Данные ком.оператора'!A196</f>
        <v>45603</v>
      </c>
      <c r="C195" s="6">
        <v>10</v>
      </c>
      <c r="D195" s="46">
        <f t="shared" si="24"/>
        <v>5813.2360909600002</v>
      </c>
      <c r="E195" s="46">
        <f t="shared" si="25"/>
        <v>5279.14609096</v>
      </c>
      <c r="F195" s="46">
        <f t="shared" si="26"/>
        <v>5161.4260909599998</v>
      </c>
      <c r="G195" s="46">
        <f t="shared" si="27"/>
        <v>6700.3560909599992</v>
      </c>
      <c r="H195" s="46">
        <f t="shared" si="28"/>
        <v>6166.266090959999</v>
      </c>
      <c r="I195" s="46">
        <f t="shared" si="29"/>
        <v>6048.5460909599988</v>
      </c>
      <c r="J195" s="46">
        <f t="shared" si="30"/>
        <v>8193.596090959998</v>
      </c>
      <c r="K195" s="46">
        <f t="shared" si="31"/>
        <v>7659.5060909599988</v>
      </c>
      <c r="L195" s="46">
        <f t="shared" si="32"/>
        <v>7541.7860909599985</v>
      </c>
      <c r="M195" s="46">
        <f t="shared" si="33"/>
        <v>9952.0160909599981</v>
      </c>
      <c r="N195" s="46">
        <f t="shared" si="34"/>
        <v>9417.926090959998</v>
      </c>
      <c r="O195" s="46">
        <f t="shared" si="35"/>
        <v>9300.2060909599986</v>
      </c>
      <c r="P195" s="46">
        <f>'Данные ком.оператора'!C196</f>
        <v>2327.3750793499999</v>
      </c>
    </row>
    <row r="196" spans="2:16" ht="15.75" x14ac:dyDescent="0.25">
      <c r="B196" s="34">
        <f>'Данные ком.оператора'!A197</f>
        <v>45603</v>
      </c>
      <c r="C196" s="6">
        <v>11</v>
      </c>
      <c r="D196" s="46">
        <f t="shared" si="24"/>
        <v>5830.1337597899992</v>
      </c>
      <c r="E196" s="46">
        <f t="shared" si="25"/>
        <v>5296.0437597899991</v>
      </c>
      <c r="F196" s="46">
        <f t="shared" si="26"/>
        <v>5178.3237597899988</v>
      </c>
      <c r="G196" s="46">
        <f t="shared" si="27"/>
        <v>6717.25375979</v>
      </c>
      <c r="H196" s="46">
        <f t="shared" si="28"/>
        <v>6183.1637597899999</v>
      </c>
      <c r="I196" s="46">
        <f t="shared" si="29"/>
        <v>6065.4437597899996</v>
      </c>
      <c r="J196" s="46">
        <f t="shared" si="30"/>
        <v>8210.4937597899989</v>
      </c>
      <c r="K196" s="46">
        <f t="shared" si="31"/>
        <v>7676.4037597899996</v>
      </c>
      <c r="L196" s="46">
        <f t="shared" si="32"/>
        <v>7558.6837597899994</v>
      </c>
      <c r="M196" s="46">
        <f t="shared" si="33"/>
        <v>9968.9137597899989</v>
      </c>
      <c r="N196" s="46">
        <f t="shared" si="34"/>
        <v>9434.8237597899988</v>
      </c>
      <c r="O196" s="46">
        <f t="shared" si="35"/>
        <v>9317.1037597899995</v>
      </c>
      <c r="P196" s="46">
        <f>'Данные ком.оператора'!C197</f>
        <v>2344.2727481799998</v>
      </c>
    </row>
    <row r="197" spans="2:16" ht="15.75" x14ac:dyDescent="0.25">
      <c r="B197" s="34">
        <f>'Данные ком.оператора'!A198</f>
        <v>45603</v>
      </c>
      <c r="C197" s="6">
        <v>12</v>
      </c>
      <c r="D197" s="46">
        <f t="shared" si="24"/>
        <v>5830.05921992</v>
      </c>
      <c r="E197" s="46">
        <f t="shared" si="25"/>
        <v>5295.9692199199999</v>
      </c>
      <c r="F197" s="46">
        <f t="shared" si="26"/>
        <v>5178.2492199199996</v>
      </c>
      <c r="G197" s="46">
        <f t="shared" si="27"/>
        <v>6717.1792199199999</v>
      </c>
      <c r="H197" s="46">
        <f t="shared" si="28"/>
        <v>6183.0892199199998</v>
      </c>
      <c r="I197" s="46">
        <f t="shared" si="29"/>
        <v>6065.3692199199995</v>
      </c>
      <c r="J197" s="46">
        <f t="shared" si="30"/>
        <v>8210.4192199199988</v>
      </c>
      <c r="K197" s="46">
        <f t="shared" si="31"/>
        <v>7676.3292199199996</v>
      </c>
      <c r="L197" s="46">
        <f t="shared" si="32"/>
        <v>7558.6092199199993</v>
      </c>
      <c r="M197" s="46">
        <f t="shared" si="33"/>
        <v>9968.8392199199989</v>
      </c>
      <c r="N197" s="46">
        <f t="shared" si="34"/>
        <v>9434.7492199199987</v>
      </c>
      <c r="O197" s="46">
        <f t="shared" si="35"/>
        <v>9317.0292199199994</v>
      </c>
      <c r="P197" s="46">
        <f>'Данные ком.оператора'!C198</f>
        <v>2344.1982083100002</v>
      </c>
    </row>
    <row r="198" spans="2:16" ht="15.75" x14ac:dyDescent="0.25">
      <c r="B198" s="34">
        <f>'Данные ком.оператора'!A199</f>
        <v>45603</v>
      </c>
      <c r="C198" s="6">
        <v>13</v>
      </c>
      <c r="D198" s="46">
        <f t="shared" si="24"/>
        <v>5843.7172169300002</v>
      </c>
      <c r="E198" s="46">
        <f t="shared" si="25"/>
        <v>5309.62721693</v>
      </c>
      <c r="F198" s="46">
        <f t="shared" si="26"/>
        <v>5191.9072169299998</v>
      </c>
      <c r="G198" s="46">
        <f t="shared" si="27"/>
        <v>6730.8372169299992</v>
      </c>
      <c r="H198" s="46">
        <f t="shared" si="28"/>
        <v>6196.747216929999</v>
      </c>
      <c r="I198" s="46">
        <f t="shared" si="29"/>
        <v>6079.0272169299988</v>
      </c>
      <c r="J198" s="46">
        <f t="shared" si="30"/>
        <v>8224.077216929998</v>
      </c>
      <c r="K198" s="46">
        <f t="shared" si="31"/>
        <v>7689.9872169299988</v>
      </c>
      <c r="L198" s="46">
        <f t="shared" si="32"/>
        <v>7572.2672169299985</v>
      </c>
      <c r="M198" s="46">
        <f t="shared" si="33"/>
        <v>9982.4972169299981</v>
      </c>
      <c r="N198" s="46">
        <f t="shared" si="34"/>
        <v>9448.407216929998</v>
      </c>
      <c r="O198" s="46">
        <f t="shared" si="35"/>
        <v>9330.6872169299986</v>
      </c>
      <c r="P198" s="46">
        <f>'Данные ком.оператора'!C199</f>
        <v>2357.8562053199998</v>
      </c>
    </row>
    <row r="199" spans="2:16" ht="15.75" x14ac:dyDescent="0.25">
      <c r="B199" s="34">
        <f>'Данные ком.оператора'!A200</f>
        <v>45603</v>
      </c>
      <c r="C199" s="6">
        <v>14</v>
      </c>
      <c r="D199" s="46">
        <f t="shared" si="24"/>
        <v>5849.0126025899999</v>
      </c>
      <c r="E199" s="46">
        <f t="shared" si="25"/>
        <v>5314.9226025899998</v>
      </c>
      <c r="F199" s="46">
        <f t="shared" si="26"/>
        <v>5197.2026025899995</v>
      </c>
      <c r="G199" s="46">
        <f t="shared" si="27"/>
        <v>6736.1326025899998</v>
      </c>
      <c r="H199" s="46">
        <f t="shared" si="28"/>
        <v>6202.0426025899997</v>
      </c>
      <c r="I199" s="46">
        <f t="shared" si="29"/>
        <v>6084.3226025899994</v>
      </c>
      <c r="J199" s="46">
        <f t="shared" si="30"/>
        <v>8229.3726025899996</v>
      </c>
      <c r="K199" s="46">
        <f t="shared" si="31"/>
        <v>7695.2826025899994</v>
      </c>
      <c r="L199" s="46">
        <f t="shared" si="32"/>
        <v>7577.5626025899992</v>
      </c>
      <c r="M199" s="46">
        <f t="shared" si="33"/>
        <v>9987.7926025899997</v>
      </c>
      <c r="N199" s="46">
        <f t="shared" si="34"/>
        <v>9453.7026025899995</v>
      </c>
      <c r="O199" s="46">
        <f t="shared" si="35"/>
        <v>9335.9826025900002</v>
      </c>
      <c r="P199" s="46">
        <f>'Данные ком.оператора'!C200</f>
        <v>2363.15159098</v>
      </c>
    </row>
    <row r="200" spans="2:16" ht="15.75" x14ac:dyDescent="0.25">
      <c r="B200" s="34">
        <f>'Данные ком.оператора'!A201</f>
        <v>45603</v>
      </c>
      <c r="C200" s="6">
        <v>15</v>
      </c>
      <c r="D200" s="46">
        <f t="shared" si="24"/>
        <v>5849.9031249299996</v>
      </c>
      <c r="E200" s="46">
        <f t="shared" si="25"/>
        <v>5315.8131249299995</v>
      </c>
      <c r="F200" s="46">
        <f t="shared" si="26"/>
        <v>5198.0931249299992</v>
      </c>
      <c r="G200" s="46">
        <f t="shared" si="27"/>
        <v>6737.0231249300004</v>
      </c>
      <c r="H200" s="46">
        <f t="shared" si="28"/>
        <v>6202.9331249300003</v>
      </c>
      <c r="I200" s="46">
        <f t="shared" si="29"/>
        <v>6085.21312493</v>
      </c>
      <c r="J200" s="46">
        <f t="shared" si="30"/>
        <v>8230.2631249299993</v>
      </c>
      <c r="K200" s="46">
        <f t="shared" si="31"/>
        <v>7696.1731249300001</v>
      </c>
      <c r="L200" s="46">
        <f t="shared" si="32"/>
        <v>7578.4531249299998</v>
      </c>
      <c r="M200" s="46">
        <f t="shared" si="33"/>
        <v>9988.6831249299994</v>
      </c>
      <c r="N200" s="46">
        <f t="shared" si="34"/>
        <v>9454.5931249299992</v>
      </c>
      <c r="O200" s="46">
        <f t="shared" si="35"/>
        <v>9336.8731249299999</v>
      </c>
      <c r="P200" s="46">
        <f>'Данные ком.оператора'!C201</f>
        <v>2364.0421133200002</v>
      </c>
    </row>
    <row r="201" spans="2:16" ht="15.75" x14ac:dyDescent="0.25">
      <c r="B201" s="34">
        <f>'Данные ком.оператора'!A202</f>
        <v>45603</v>
      </c>
      <c r="C201" s="6">
        <v>16</v>
      </c>
      <c r="D201" s="46">
        <f t="shared" si="24"/>
        <v>5857.2821779399992</v>
      </c>
      <c r="E201" s="46">
        <f t="shared" si="25"/>
        <v>5323.1921779399991</v>
      </c>
      <c r="F201" s="46">
        <f t="shared" si="26"/>
        <v>5205.4721779399988</v>
      </c>
      <c r="G201" s="46">
        <f t="shared" si="27"/>
        <v>6744.40217794</v>
      </c>
      <c r="H201" s="46">
        <f t="shared" si="28"/>
        <v>6210.3121779399999</v>
      </c>
      <c r="I201" s="46">
        <f t="shared" si="29"/>
        <v>6092.5921779399996</v>
      </c>
      <c r="J201" s="46">
        <f t="shared" si="30"/>
        <v>8237.6421779399989</v>
      </c>
      <c r="K201" s="46">
        <f t="shared" si="31"/>
        <v>7703.5521779399996</v>
      </c>
      <c r="L201" s="46">
        <f t="shared" si="32"/>
        <v>7585.8321779399994</v>
      </c>
      <c r="M201" s="46">
        <f t="shared" si="33"/>
        <v>9996.0621779399989</v>
      </c>
      <c r="N201" s="46">
        <f t="shared" si="34"/>
        <v>9461.9721779399988</v>
      </c>
      <c r="O201" s="46">
        <f t="shared" si="35"/>
        <v>9344.2521779399995</v>
      </c>
      <c r="P201" s="46">
        <f>'Данные ком.оператора'!C202</f>
        <v>2371.4211663299998</v>
      </c>
    </row>
    <row r="202" spans="2:16" ht="15.75" x14ac:dyDescent="0.25">
      <c r="B202" s="34">
        <f>'Данные ком.оператора'!A203</f>
        <v>45603</v>
      </c>
      <c r="C202" s="6">
        <v>17</v>
      </c>
      <c r="D202" s="46">
        <f t="shared" si="24"/>
        <v>5841.3390507699996</v>
      </c>
      <c r="E202" s="46">
        <f t="shared" si="25"/>
        <v>5307.2490507699995</v>
      </c>
      <c r="F202" s="46">
        <f t="shared" si="26"/>
        <v>5189.5290507699992</v>
      </c>
      <c r="G202" s="46">
        <f t="shared" si="27"/>
        <v>6728.4590507700004</v>
      </c>
      <c r="H202" s="46">
        <f t="shared" si="28"/>
        <v>6194.3690507700003</v>
      </c>
      <c r="I202" s="46">
        <f t="shared" si="29"/>
        <v>6076.64905077</v>
      </c>
      <c r="J202" s="46">
        <f t="shared" si="30"/>
        <v>8221.6990507699993</v>
      </c>
      <c r="K202" s="46">
        <f t="shared" si="31"/>
        <v>7687.6090507700001</v>
      </c>
      <c r="L202" s="46">
        <f t="shared" si="32"/>
        <v>7569.8890507699998</v>
      </c>
      <c r="M202" s="46">
        <f t="shared" si="33"/>
        <v>9980.1190507699994</v>
      </c>
      <c r="N202" s="46">
        <f t="shared" si="34"/>
        <v>9446.0290507699992</v>
      </c>
      <c r="O202" s="46">
        <f t="shared" si="35"/>
        <v>9328.3090507699999</v>
      </c>
      <c r="P202" s="46">
        <f>'Данные ком.оператора'!C203</f>
        <v>2355.4780391600002</v>
      </c>
    </row>
    <row r="203" spans="2:16" ht="15.75" x14ac:dyDescent="0.25">
      <c r="B203" s="34">
        <f>'Данные ком.оператора'!A204</f>
        <v>45603</v>
      </c>
      <c r="C203" s="6">
        <v>18</v>
      </c>
      <c r="D203" s="46">
        <f t="shared" si="24"/>
        <v>5841.2651195899998</v>
      </c>
      <c r="E203" s="46">
        <f t="shared" si="25"/>
        <v>5307.1751195899997</v>
      </c>
      <c r="F203" s="46">
        <f t="shared" si="26"/>
        <v>5189.4551195899994</v>
      </c>
      <c r="G203" s="46">
        <f t="shared" si="27"/>
        <v>6728.3851195899997</v>
      </c>
      <c r="H203" s="46">
        <f t="shared" si="28"/>
        <v>6194.2951195899996</v>
      </c>
      <c r="I203" s="46">
        <f t="shared" si="29"/>
        <v>6076.5751195899993</v>
      </c>
      <c r="J203" s="46">
        <f t="shared" si="30"/>
        <v>8221.6251195899986</v>
      </c>
      <c r="K203" s="46">
        <f t="shared" si="31"/>
        <v>7687.5351195899993</v>
      </c>
      <c r="L203" s="46">
        <f t="shared" si="32"/>
        <v>7569.8151195899991</v>
      </c>
      <c r="M203" s="46">
        <f t="shared" si="33"/>
        <v>9980.0451195899986</v>
      </c>
      <c r="N203" s="46">
        <f t="shared" si="34"/>
        <v>9445.9551195899985</v>
      </c>
      <c r="O203" s="46">
        <f t="shared" si="35"/>
        <v>9328.2351195899992</v>
      </c>
      <c r="P203" s="46">
        <f>'Данные ком.оператора'!C204</f>
        <v>2355.4041079799999</v>
      </c>
    </row>
    <row r="204" spans="2:16" ht="15.75" x14ac:dyDescent="0.25">
      <c r="B204" s="34">
        <f>'Данные ком.оператора'!A205</f>
        <v>45603</v>
      </c>
      <c r="C204" s="6">
        <v>19</v>
      </c>
      <c r="D204" s="46">
        <f t="shared" si="24"/>
        <v>5796.6813162899998</v>
      </c>
      <c r="E204" s="46">
        <f t="shared" si="25"/>
        <v>5262.5913162899997</v>
      </c>
      <c r="F204" s="46">
        <f t="shared" si="26"/>
        <v>5144.8713162899994</v>
      </c>
      <c r="G204" s="46">
        <f t="shared" si="27"/>
        <v>6683.8013162899997</v>
      </c>
      <c r="H204" s="46">
        <f t="shared" si="28"/>
        <v>6149.7113162899996</v>
      </c>
      <c r="I204" s="46">
        <f t="shared" si="29"/>
        <v>6031.9913162899993</v>
      </c>
      <c r="J204" s="46">
        <f t="shared" si="30"/>
        <v>8177.0413162899995</v>
      </c>
      <c r="K204" s="46">
        <f t="shared" si="31"/>
        <v>7642.9513162899993</v>
      </c>
      <c r="L204" s="46">
        <f t="shared" si="32"/>
        <v>7525.2313162899991</v>
      </c>
      <c r="M204" s="46">
        <f t="shared" si="33"/>
        <v>9935.4613162899986</v>
      </c>
      <c r="N204" s="46">
        <f t="shared" si="34"/>
        <v>9401.3713162899985</v>
      </c>
      <c r="O204" s="46">
        <f t="shared" si="35"/>
        <v>9283.6513162899992</v>
      </c>
      <c r="P204" s="46">
        <f>'Данные ком.оператора'!C205</f>
        <v>2310.8203046799999</v>
      </c>
    </row>
    <row r="205" spans="2:16" ht="15.75" x14ac:dyDescent="0.25">
      <c r="B205" s="34">
        <f>'Данные ком.оператора'!A206</f>
        <v>45603</v>
      </c>
      <c r="C205" s="6">
        <v>20</v>
      </c>
      <c r="D205" s="46">
        <f t="shared" si="24"/>
        <v>5790.8493889699994</v>
      </c>
      <c r="E205" s="46">
        <f t="shared" si="25"/>
        <v>5256.7593889699992</v>
      </c>
      <c r="F205" s="46">
        <f t="shared" si="26"/>
        <v>5139.039388969999</v>
      </c>
      <c r="G205" s="46">
        <f t="shared" si="27"/>
        <v>6677.9693889700002</v>
      </c>
      <c r="H205" s="46">
        <f t="shared" si="28"/>
        <v>6143.87938897</v>
      </c>
      <c r="I205" s="46">
        <f t="shared" si="29"/>
        <v>6026.1593889699998</v>
      </c>
      <c r="J205" s="46">
        <f t="shared" si="30"/>
        <v>8171.20938897</v>
      </c>
      <c r="K205" s="46">
        <f t="shared" si="31"/>
        <v>7637.1193889699998</v>
      </c>
      <c r="L205" s="46">
        <f t="shared" si="32"/>
        <v>7519.3993889699996</v>
      </c>
      <c r="M205" s="46">
        <f t="shared" si="33"/>
        <v>9929.6293889699991</v>
      </c>
      <c r="N205" s="46">
        <f t="shared" si="34"/>
        <v>9395.539388969999</v>
      </c>
      <c r="O205" s="46">
        <f t="shared" si="35"/>
        <v>9277.8193889699996</v>
      </c>
      <c r="P205" s="46">
        <f>'Данные ком.оператора'!C206</f>
        <v>2304.98837736</v>
      </c>
    </row>
    <row r="206" spans="2:16" ht="15.75" x14ac:dyDescent="0.25">
      <c r="B206" s="34">
        <f>'Данные ком.оператора'!A207</f>
        <v>45603</v>
      </c>
      <c r="C206" s="6">
        <v>21</v>
      </c>
      <c r="D206" s="46">
        <f t="shared" si="24"/>
        <v>5768.6726270199997</v>
      </c>
      <c r="E206" s="46">
        <f t="shared" si="25"/>
        <v>5234.5826270199996</v>
      </c>
      <c r="F206" s="46">
        <f t="shared" si="26"/>
        <v>5116.8626270199993</v>
      </c>
      <c r="G206" s="46">
        <f t="shared" si="27"/>
        <v>6655.7926270199996</v>
      </c>
      <c r="H206" s="46">
        <f t="shared" si="28"/>
        <v>6121.7026270199995</v>
      </c>
      <c r="I206" s="46">
        <f t="shared" si="29"/>
        <v>6003.9826270199992</v>
      </c>
      <c r="J206" s="46">
        <f t="shared" si="30"/>
        <v>8149.0326270199994</v>
      </c>
      <c r="K206" s="46">
        <f t="shared" si="31"/>
        <v>7614.9426270199992</v>
      </c>
      <c r="L206" s="46">
        <f t="shared" si="32"/>
        <v>7497.222627019999</v>
      </c>
      <c r="M206" s="46">
        <f t="shared" si="33"/>
        <v>9907.4526270199985</v>
      </c>
      <c r="N206" s="46">
        <f t="shared" si="34"/>
        <v>9373.3626270199984</v>
      </c>
      <c r="O206" s="46">
        <f t="shared" si="35"/>
        <v>9255.6426270199991</v>
      </c>
      <c r="P206" s="46">
        <f>'Данные ком.оператора'!C207</f>
        <v>2282.8116154099998</v>
      </c>
    </row>
    <row r="207" spans="2:16" ht="15.75" x14ac:dyDescent="0.25">
      <c r="B207" s="34">
        <f>'Данные ком.оператора'!A208</f>
        <v>45603</v>
      </c>
      <c r="C207" s="6">
        <v>22</v>
      </c>
      <c r="D207" s="46">
        <f t="shared" si="24"/>
        <v>5752.3471195499997</v>
      </c>
      <c r="E207" s="46">
        <f t="shared" si="25"/>
        <v>5218.2571195499995</v>
      </c>
      <c r="F207" s="46">
        <f t="shared" si="26"/>
        <v>5100.5371195499993</v>
      </c>
      <c r="G207" s="46">
        <f t="shared" si="27"/>
        <v>6639.4671195499996</v>
      </c>
      <c r="H207" s="46">
        <f t="shared" si="28"/>
        <v>6105.3771195499994</v>
      </c>
      <c r="I207" s="46">
        <f t="shared" si="29"/>
        <v>5987.6571195499992</v>
      </c>
      <c r="J207" s="46">
        <f t="shared" si="30"/>
        <v>8132.7071195499993</v>
      </c>
      <c r="K207" s="46">
        <f t="shared" si="31"/>
        <v>7598.6171195499992</v>
      </c>
      <c r="L207" s="46">
        <f t="shared" si="32"/>
        <v>7480.8971195499989</v>
      </c>
      <c r="M207" s="46">
        <f t="shared" si="33"/>
        <v>9891.1271195499994</v>
      </c>
      <c r="N207" s="46">
        <f t="shared" si="34"/>
        <v>9357.0371195499993</v>
      </c>
      <c r="O207" s="46">
        <f t="shared" si="35"/>
        <v>9239.3171195499999</v>
      </c>
      <c r="P207" s="46">
        <f>'Данные ком.оператора'!C208</f>
        <v>2266.4861079399998</v>
      </c>
    </row>
    <row r="208" spans="2:16" ht="15.75" x14ac:dyDescent="0.25">
      <c r="B208" s="34">
        <f>'Данные ком.оператора'!A209</f>
        <v>45603</v>
      </c>
      <c r="C208" s="6">
        <v>23</v>
      </c>
      <c r="D208" s="46">
        <f t="shared" si="24"/>
        <v>5726.2781550199998</v>
      </c>
      <c r="E208" s="46">
        <f t="shared" si="25"/>
        <v>5192.1881550199996</v>
      </c>
      <c r="F208" s="46">
        <f t="shared" si="26"/>
        <v>5074.4681550199994</v>
      </c>
      <c r="G208" s="46">
        <f t="shared" si="27"/>
        <v>6613.3981550199996</v>
      </c>
      <c r="H208" s="46">
        <f t="shared" si="28"/>
        <v>6079.3081550199995</v>
      </c>
      <c r="I208" s="46">
        <f t="shared" si="29"/>
        <v>5961.5881550199992</v>
      </c>
      <c r="J208" s="46">
        <f t="shared" si="30"/>
        <v>8106.6381550199994</v>
      </c>
      <c r="K208" s="46">
        <f t="shared" si="31"/>
        <v>7572.5481550199993</v>
      </c>
      <c r="L208" s="46">
        <f t="shared" si="32"/>
        <v>7454.828155019999</v>
      </c>
      <c r="M208" s="46">
        <f t="shared" si="33"/>
        <v>9865.0581550199986</v>
      </c>
      <c r="N208" s="46">
        <f t="shared" si="34"/>
        <v>9330.9681550199984</v>
      </c>
      <c r="O208" s="46">
        <f t="shared" si="35"/>
        <v>9213.2481550199991</v>
      </c>
      <c r="P208" s="46">
        <f>'Данные ком.оператора'!C209</f>
        <v>2240.4171434099999</v>
      </c>
    </row>
    <row r="209" spans="2:16" ht="15.75" x14ac:dyDescent="0.25">
      <c r="B209" s="34">
        <f>'Данные ком.оператора'!A210</f>
        <v>45603</v>
      </c>
      <c r="C209" s="6">
        <v>24</v>
      </c>
      <c r="D209" s="46">
        <f t="shared" si="24"/>
        <v>5729.4177453700004</v>
      </c>
      <c r="E209" s="46">
        <f t="shared" si="25"/>
        <v>5195.3277453700002</v>
      </c>
      <c r="F209" s="46">
        <f t="shared" si="26"/>
        <v>5077.60774537</v>
      </c>
      <c r="G209" s="46">
        <f t="shared" si="27"/>
        <v>6616.5377453699994</v>
      </c>
      <c r="H209" s="46">
        <f t="shared" si="28"/>
        <v>6082.4477453699992</v>
      </c>
      <c r="I209" s="46">
        <f t="shared" si="29"/>
        <v>5964.727745369999</v>
      </c>
      <c r="J209" s="46">
        <f t="shared" si="30"/>
        <v>8109.7777453699991</v>
      </c>
      <c r="K209" s="46">
        <f t="shared" si="31"/>
        <v>7575.687745369999</v>
      </c>
      <c r="L209" s="46">
        <f t="shared" si="32"/>
        <v>7457.9677453699987</v>
      </c>
      <c r="M209" s="46">
        <f t="shared" si="33"/>
        <v>9868.1977453699983</v>
      </c>
      <c r="N209" s="46">
        <f t="shared" si="34"/>
        <v>9334.1077453699982</v>
      </c>
      <c r="O209" s="46">
        <f t="shared" si="35"/>
        <v>9216.3877453699988</v>
      </c>
      <c r="P209" s="46">
        <f>'Данные ком.оператора'!C210</f>
        <v>2243.55673376</v>
      </c>
    </row>
    <row r="210" spans="2:16" ht="15.75" x14ac:dyDescent="0.25">
      <c r="B210" s="34">
        <f>'Данные ком.оператора'!A211</f>
        <v>45604</v>
      </c>
      <c r="C210" s="6">
        <v>1</v>
      </c>
      <c r="D210" s="46">
        <f t="shared" si="24"/>
        <v>5781.4022361699999</v>
      </c>
      <c r="E210" s="46">
        <f t="shared" si="25"/>
        <v>5247.3122361699998</v>
      </c>
      <c r="F210" s="46">
        <f t="shared" si="26"/>
        <v>5129.5922361699995</v>
      </c>
      <c r="G210" s="46">
        <f t="shared" si="27"/>
        <v>6668.5222361699998</v>
      </c>
      <c r="H210" s="46">
        <f t="shared" si="28"/>
        <v>6134.4322361699997</v>
      </c>
      <c r="I210" s="46">
        <f t="shared" si="29"/>
        <v>6016.7122361699994</v>
      </c>
      <c r="J210" s="46">
        <f t="shared" si="30"/>
        <v>8161.7622361699996</v>
      </c>
      <c r="K210" s="46">
        <f t="shared" si="31"/>
        <v>7627.6722361699995</v>
      </c>
      <c r="L210" s="46">
        <f t="shared" si="32"/>
        <v>7509.9522361699992</v>
      </c>
      <c r="M210" s="46">
        <f t="shared" si="33"/>
        <v>9920.1822361699979</v>
      </c>
      <c r="N210" s="46">
        <f t="shared" si="34"/>
        <v>9386.0922361699977</v>
      </c>
      <c r="O210" s="46">
        <f t="shared" si="35"/>
        <v>9268.3722361699984</v>
      </c>
      <c r="P210" s="46">
        <f>'Данные ком.оператора'!C211</f>
        <v>2295.54122456</v>
      </c>
    </row>
    <row r="211" spans="2:16" ht="15.75" x14ac:dyDescent="0.25">
      <c r="B211" s="34">
        <f>'Данные ком.оператора'!A212</f>
        <v>45604</v>
      </c>
      <c r="C211" s="6">
        <v>2</v>
      </c>
      <c r="D211" s="46">
        <f t="shared" si="24"/>
        <v>5800.2417630600003</v>
      </c>
      <c r="E211" s="46">
        <f t="shared" si="25"/>
        <v>5266.1517630600001</v>
      </c>
      <c r="F211" s="46">
        <f t="shared" si="26"/>
        <v>5148.4317630599999</v>
      </c>
      <c r="G211" s="46">
        <f t="shared" si="27"/>
        <v>6687.3617630599992</v>
      </c>
      <c r="H211" s="46">
        <f t="shared" si="28"/>
        <v>6153.2717630599991</v>
      </c>
      <c r="I211" s="46">
        <f t="shared" si="29"/>
        <v>6035.5517630599988</v>
      </c>
      <c r="J211" s="46">
        <f t="shared" si="30"/>
        <v>8180.601763059999</v>
      </c>
      <c r="K211" s="46">
        <f t="shared" si="31"/>
        <v>7646.5117630599989</v>
      </c>
      <c r="L211" s="46">
        <f t="shared" si="32"/>
        <v>7528.7917630599986</v>
      </c>
      <c r="M211" s="46">
        <f t="shared" si="33"/>
        <v>9939.0217630599982</v>
      </c>
      <c r="N211" s="46">
        <f t="shared" si="34"/>
        <v>9404.931763059998</v>
      </c>
      <c r="O211" s="46">
        <f t="shared" si="35"/>
        <v>9287.2117630599987</v>
      </c>
      <c r="P211" s="46">
        <f>'Данные ком.оператора'!C212</f>
        <v>2314.3807514499999</v>
      </c>
    </row>
    <row r="212" spans="2:16" ht="15.75" x14ac:dyDescent="0.25">
      <c r="B212" s="34">
        <f>'Данные ком.оператора'!A213</f>
        <v>45604</v>
      </c>
      <c r="C212" s="6">
        <v>3</v>
      </c>
      <c r="D212" s="46">
        <f t="shared" si="24"/>
        <v>5842.5034896200004</v>
      </c>
      <c r="E212" s="46">
        <f t="shared" si="25"/>
        <v>5308.4134896200003</v>
      </c>
      <c r="F212" s="46">
        <f t="shared" si="26"/>
        <v>5190.69348962</v>
      </c>
      <c r="G212" s="46">
        <f t="shared" si="27"/>
        <v>6729.6234896199994</v>
      </c>
      <c r="H212" s="46">
        <f t="shared" si="28"/>
        <v>6195.5334896199993</v>
      </c>
      <c r="I212" s="46">
        <f t="shared" si="29"/>
        <v>6077.813489619999</v>
      </c>
      <c r="J212" s="46">
        <f t="shared" si="30"/>
        <v>8222.8634896199983</v>
      </c>
      <c r="K212" s="46">
        <f t="shared" si="31"/>
        <v>7688.7734896199991</v>
      </c>
      <c r="L212" s="46">
        <f t="shared" si="32"/>
        <v>7571.0534896199988</v>
      </c>
      <c r="M212" s="46">
        <f t="shared" si="33"/>
        <v>9981.2834896199984</v>
      </c>
      <c r="N212" s="46">
        <f t="shared" si="34"/>
        <v>9447.1934896199982</v>
      </c>
      <c r="O212" s="46">
        <f t="shared" si="35"/>
        <v>9329.4734896199989</v>
      </c>
      <c r="P212" s="46">
        <f>'Данные ком.оператора'!C213</f>
        <v>2356.6424780100001</v>
      </c>
    </row>
    <row r="213" spans="2:16" ht="15.75" x14ac:dyDescent="0.25">
      <c r="B213" s="34">
        <f>'Данные ком.оператора'!A214</f>
        <v>45604</v>
      </c>
      <c r="C213" s="6">
        <v>4</v>
      </c>
      <c r="D213" s="46">
        <f t="shared" si="24"/>
        <v>5844.6270298699992</v>
      </c>
      <c r="E213" s="46">
        <f t="shared" si="25"/>
        <v>5310.5370298699991</v>
      </c>
      <c r="F213" s="46">
        <f t="shared" si="26"/>
        <v>5192.8170298699988</v>
      </c>
      <c r="G213" s="46">
        <f t="shared" si="27"/>
        <v>6731.74702987</v>
      </c>
      <c r="H213" s="46">
        <f t="shared" si="28"/>
        <v>6197.6570298699999</v>
      </c>
      <c r="I213" s="46">
        <f t="shared" si="29"/>
        <v>6079.9370298699996</v>
      </c>
      <c r="J213" s="46">
        <f t="shared" si="30"/>
        <v>8224.9870298699989</v>
      </c>
      <c r="K213" s="46">
        <f t="shared" si="31"/>
        <v>7690.8970298699996</v>
      </c>
      <c r="L213" s="46">
        <f t="shared" si="32"/>
        <v>7573.1770298699994</v>
      </c>
      <c r="M213" s="46">
        <f t="shared" si="33"/>
        <v>9983.407029869999</v>
      </c>
      <c r="N213" s="46">
        <f t="shared" si="34"/>
        <v>9449.3170298699988</v>
      </c>
      <c r="O213" s="46">
        <f t="shared" si="35"/>
        <v>9331.5970298699995</v>
      </c>
      <c r="P213" s="46">
        <f>'Данные ком.оператора'!C214</f>
        <v>2358.7660182599998</v>
      </c>
    </row>
    <row r="214" spans="2:16" ht="15.75" x14ac:dyDescent="0.25">
      <c r="B214" s="34">
        <f>'Данные ком.оператора'!A215</f>
        <v>45604</v>
      </c>
      <c r="C214" s="6">
        <v>5</v>
      </c>
      <c r="D214" s="46">
        <f t="shared" si="24"/>
        <v>5850.3347721099999</v>
      </c>
      <c r="E214" s="46">
        <f t="shared" si="25"/>
        <v>5316.2447721099998</v>
      </c>
      <c r="F214" s="46">
        <f t="shared" si="26"/>
        <v>5198.5247721099995</v>
      </c>
      <c r="G214" s="46">
        <f t="shared" si="27"/>
        <v>6737.4547721099998</v>
      </c>
      <c r="H214" s="46">
        <f t="shared" si="28"/>
        <v>6203.3647721099996</v>
      </c>
      <c r="I214" s="46">
        <f t="shared" si="29"/>
        <v>6085.6447721099994</v>
      </c>
      <c r="J214" s="46">
        <f t="shared" si="30"/>
        <v>8230.6947721099987</v>
      </c>
      <c r="K214" s="46">
        <f t="shared" si="31"/>
        <v>7696.6047721099994</v>
      </c>
      <c r="L214" s="46">
        <f t="shared" si="32"/>
        <v>7578.8847721099992</v>
      </c>
      <c r="M214" s="46">
        <f t="shared" si="33"/>
        <v>9989.1147721099987</v>
      </c>
      <c r="N214" s="46">
        <f t="shared" si="34"/>
        <v>9455.0247721099986</v>
      </c>
      <c r="O214" s="46">
        <f t="shared" si="35"/>
        <v>9337.3047721099992</v>
      </c>
      <c r="P214" s="46">
        <f>'Данные ком.оператора'!C215</f>
        <v>2364.4737605</v>
      </c>
    </row>
    <row r="215" spans="2:16" ht="15.75" x14ac:dyDescent="0.25">
      <c r="B215" s="34">
        <f>'Данные ком.оператора'!A216</f>
        <v>45604</v>
      </c>
      <c r="C215" s="6">
        <v>6</v>
      </c>
      <c r="D215" s="46">
        <f t="shared" si="24"/>
        <v>5813.5122119399994</v>
      </c>
      <c r="E215" s="46">
        <f t="shared" si="25"/>
        <v>5279.4222119399992</v>
      </c>
      <c r="F215" s="46">
        <f t="shared" si="26"/>
        <v>5161.702211939999</v>
      </c>
      <c r="G215" s="46">
        <f t="shared" si="27"/>
        <v>6700.6322119400002</v>
      </c>
      <c r="H215" s="46">
        <f t="shared" si="28"/>
        <v>6166.54221194</v>
      </c>
      <c r="I215" s="46">
        <f t="shared" si="29"/>
        <v>6048.8222119399998</v>
      </c>
      <c r="J215" s="46">
        <f t="shared" si="30"/>
        <v>8193.872211939999</v>
      </c>
      <c r="K215" s="46">
        <f t="shared" si="31"/>
        <v>7659.7822119399998</v>
      </c>
      <c r="L215" s="46">
        <f t="shared" si="32"/>
        <v>7542.0622119399995</v>
      </c>
      <c r="M215" s="46">
        <f t="shared" si="33"/>
        <v>9952.2922119399991</v>
      </c>
      <c r="N215" s="46">
        <f t="shared" si="34"/>
        <v>9418.202211939999</v>
      </c>
      <c r="O215" s="46">
        <f t="shared" si="35"/>
        <v>9300.4822119399996</v>
      </c>
      <c r="P215" s="46">
        <f>'Данные ком.оператора'!C216</f>
        <v>2327.6512003299999</v>
      </c>
    </row>
    <row r="216" spans="2:16" ht="15.75" x14ac:dyDescent="0.25">
      <c r="B216" s="34">
        <f>'Данные ком.оператора'!A217</f>
        <v>45604</v>
      </c>
      <c r="C216" s="6">
        <v>7</v>
      </c>
      <c r="D216" s="46">
        <f t="shared" si="24"/>
        <v>5787.0061640699996</v>
      </c>
      <c r="E216" s="46">
        <f t="shared" si="25"/>
        <v>5252.9161640699995</v>
      </c>
      <c r="F216" s="46">
        <f t="shared" si="26"/>
        <v>5135.1961640699992</v>
      </c>
      <c r="G216" s="46">
        <f t="shared" si="27"/>
        <v>6674.1261640700004</v>
      </c>
      <c r="H216" s="46">
        <f t="shared" si="28"/>
        <v>6140.0361640700003</v>
      </c>
      <c r="I216" s="46">
        <f t="shared" si="29"/>
        <v>6022.31616407</v>
      </c>
      <c r="J216" s="46">
        <f t="shared" si="30"/>
        <v>8167.3661640700002</v>
      </c>
      <c r="K216" s="46">
        <f t="shared" si="31"/>
        <v>7633.27616407</v>
      </c>
      <c r="L216" s="46">
        <f t="shared" si="32"/>
        <v>7515.5561640699998</v>
      </c>
      <c r="M216" s="46">
        <f t="shared" si="33"/>
        <v>9925.7861640699994</v>
      </c>
      <c r="N216" s="46">
        <f t="shared" si="34"/>
        <v>9391.6961640699992</v>
      </c>
      <c r="O216" s="46">
        <f t="shared" si="35"/>
        <v>9273.9761640699999</v>
      </c>
      <c r="P216" s="46">
        <f>'Данные ком.оператора'!C217</f>
        <v>2301.1451524600002</v>
      </c>
    </row>
    <row r="217" spans="2:16" ht="15.75" x14ac:dyDescent="0.25">
      <c r="B217" s="34">
        <f>'Данные ком.оператора'!A218</f>
        <v>45604</v>
      </c>
      <c r="C217" s="6">
        <v>8</v>
      </c>
      <c r="D217" s="46">
        <f t="shared" si="24"/>
        <v>5791.7403421299996</v>
      </c>
      <c r="E217" s="46">
        <f t="shared" si="25"/>
        <v>5257.6503421299994</v>
      </c>
      <c r="F217" s="46">
        <f t="shared" si="26"/>
        <v>5139.9303421299992</v>
      </c>
      <c r="G217" s="46">
        <f t="shared" si="27"/>
        <v>6678.8603421300004</v>
      </c>
      <c r="H217" s="46">
        <f t="shared" si="28"/>
        <v>6144.7703421300002</v>
      </c>
      <c r="I217" s="46">
        <f t="shared" si="29"/>
        <v>6027.05034213</v>
      </c>
      <c r="J217" s="46">
        <f t="shared" si="30"/>
        <v>8172.1003421300002</v>
      </c>
      <c r="K217" s="46">
        <f t="shared" si="31"/>
        <v>7638.01034213</v>
      </c>
      <c r="L217" s="46">
        <f t="shared" si="32"/>
        <v>7520.2903421299998</v>
      </c>
      <c r="M217" s="46">
        <f t="shared" si="33"/>
        <v>9930.5203421299993</v>
      </c>
      <c r="N217" s="46">
        <f t="shared" si="34"/>
        <v>9396.4303421299992</v>
      </c>
      <c r="O217" s="46">
        <f t="shared" si="35"/>
        <v>9278.7103421299998</v>
      </c>
      <c r="P217" s="46">
        <f>'Данные ком.оператора'!C218</f>
        <v>2305.8793305200002</v>
      </c>
    </row>
    <row r="218" spans="2:16" ht="15.75" x14ac:dyDescent="0.25">
      <c r="B218" s="34">
        <f>'Данные ком.оператора'!A219</f>
        <v>45604</v>
      </c>
      <c r="C218" s="6">
        <v>9</v>
      </c>
      <c r="D218" s="46">
        <f t="shared" si="24"/>
        <v>5845.6059352700004</v>
      </c>
      <c r="E218" s="46">
        <f t="shared" si="25"/>
        <v>5311.5159352700002</v>
      </c>
      <c r="F218" s="46">
        <f t="shared" si="26"/>
        <v>5193.79593527</v>
      </c>
      <c r="G218" s="46">
        <f t="shared" si="27"/>
        <v>6732.7259352699994</v>
      </c>
      <c r="H218" s="46">
        <f t="shared" si="28"/>
        <v>6198.6359352699992</v>
      </c>
      <c r="I218" s="46">
        <f t="shared" si="29"/>
        <v>6080.915935269999</v>
      </c>
      <c r="J218" s="46">
        <f t="shared" si="30"/>
        <v>8225.9659352699982</v>
      </c>
      <c r="K218" s="46">
        <f t="shared" si="31"/>
        <v>7691.875935269999</v>
      </c>
      <c r="L218" s="46">
        <f t="shared" si="32"/>
        <v>7574.1559352699987</v>
      </c>
      <c r="M218" s="46">
        <f t="shared" si="33"/>
        <v>9984.3859352699983</v>
      </c>
      <c r="N218" s="46">
        <f t="shared" si="34"/>
        <v>9450.2959352699982</v>
      </c>
      <c r="O218" s="46">
        <f t="shared" si="35"/>
        <v>9332.5759352699988</v>
      </c>
      <c r="P218" s="46">
        <f>'Данные ком.оператора'!C219</f>
        <v>2359.74492366</v>
      </c>
    </row>
    <row r="219" spans="2:16" ht="15.75" x14ac:dyDescent="0.25">
      <c r="B219" s="34">
        <f>'Данные ком.оператора'!A220</f>
        <v>45604</v>
      </c>
      <c r="C219" s="6">
        <v>10</v>
      </c>
      <c r="D219" s="46">
        <f t="shared" si="24"/>
        <v>5896.9598424799997</v>
      </c>
      <c r="E219" s="46">
        <f t="shared" si="25"/>
        <v>5362.8698424799995</v>
      </c>
      <c r="F219" s="46">
        <f t="shared" si="26"/>
        <v>5245.1498424799993</v>
      </c>
      <c r="G219" s="46">
        <f t="shared" si="27"/>
        <v>6784.0798424799996</v>
      </c>
      <c r="H219" s="46">
        <f t="shared" si="28"/>
        <v>6249.9898424799994</v>
      </c>
      <c r="I219" s="46">
        <f t="shared" si="29"/>
        <v>6132.2698424799992</v>
      </c>
      <c r="J219" s="46">
        <f t="shared" si="30"/>
        <v>8277.3198424799994</v>
      </c>
      <c r="K219" s="46">
        <f t="shared" si="31"/>
        <v>7743.2298424799992</v>
      </c>
      <c r="L219" s="46">
        <f t="shared" si="32"/>
        <v>7625.509842479999</v>
      </c>
      <c r="M219" s="46">
        <f t="shared" si="33"/>
        <v>10035.739842479999</v>
      </c>
      <c r="N219" s="46">
        <f t="shared" si="34"/>
        <v>9501.6498424799993</v>
      </c>
      <c r="O219" s="46">
        <f t="shared" si="35"/>
        <v>9383.9298424799999</v>
      </c>
      <c r="P219" s="46">
        <f>'Данные ком.оператора'!C220</f>
        <v>2411.0988308699998</v>
      </c>
    </row>
    <row r="220" spans="2:16" ht="15.75" x14ac:dyDescent="0.25">
      <c r="B220" s="34">
        <f>'Данные ком.оператора'!A221</f>
        <v>45604</v>
      </c>
      <c r="C220" s="6">
        <v>11</v>
      </c>
      <c r="D220" s="46">
        <f t="shared" si="24"/>
        <v>5899.3678972799999</v>
      </c>
      <c r="E220" s="46">
        <f t="shared" si="25"/>
        <v>5365.2778972799997</v>
      </c>
      <c r="F220" s="46">
        <f t="shared" si="26"/>
        <v>5247.5578972799995</v>
      </c>
      <c r="G220" s="46">
        <f t="shared" si="27"/>
        <v>6786.4878972799997</v>
      </c>
      <c r="H220" s="46">
        <f t="shared" si="28"/>
        <v>6252.3978972799996</v>
      </c>
      <c r="I220" s="46">
        <f t="shared" si="29"/>
        <v>6134.6778972799993</v>
      </c>
      <c r="J220" s="46">
        <f t="shared" si="30"/>
        <v>8279.7278972799995</v>
      </c>
      <c r="K220" s="46">
        <f t="shared" si="31"/>
        <v>7745.6378972799994</v>
      </c>
      <c r="L220" s="46">
        <f t="shared" si="32"/>
        <v>7627.9178972799991</v>
      </c>
      <c r="M220" s="46">
        <f t="shared" si="33"/>
        <v>10038.147897279998</v>
      </c>
      <c r="N220" s="46">
        <f t="shared" si="34"/>
        <v>9504.0578972799976</v>
      </c>
      <c r="O220" s="46">
        <f t="shared" si="35"/>
        <v>9386.3378972799983</v>
      </c>
      <c r="P220" s="46">
        <f>'Данные ком.оператора'!C221</f>
        <v>2413.50688567</v>
      </c>
    </row>
    <row r="221" spans="2:16" ht="15.75" x14ac:dyDescent="0.25">
      <c r="B221" s="34">
        <f>'Данные ком.оператора'!A222</f>
        <v>45604</v>
      </c>
      <c r="C221" s="6">
        <v>12</v>
      </c>
      <c r="D221" s="46">
        <f t="shared" si="24"/>
        <v>5912.5439207199997</v>
      </c>
      <c r="E221" s="46">
        <f t="shared" si="25"/>
        <v>5378.4539207199996</v>
      </c>
      <c r="F221" s="46">
        <f t="shared" si="26"/>
        <v>5260.7339207199993</v>
      </c>
      <c r="G221" s="46">
        <f t="shared" si="27"/>
        <v>6799.6639207199996</v>
      </c>
      <c r="H221" s="46">
        <f t="shared" si="28"/>
        <v>6265.5739207199995</v>
      </c>
      <c r="I221" s="46">
        <f t="shared" si="29"/>
        <v>6147.8539207199992</v>
      </c>
      <c r="J221" s="46">
        <f t="shared" si="30"/>
        <v>8292.9039207199985</v>
      </c>
      <c r="K221" s="46">
        <f t="shared" si="31"/>
        <v>7758.8139207199993</v>
      </c>
      <c r="L221" s="46">
        <f t="shared" si="32"/>
        <v>7641.093920719999</v>
      </c>
      <c r="M221" s="46">
        <f t="shared" si="33"/>
        <v>10051.323920719999</v>
      </c>
      <c r="N221" s="46">
        <f t="shared" si="34"/>
        <v>9517.2339207199984</v>
      </c>
      <c r="O221" s="46">
        <f t="shared" si="35"/>
        <v>9399.5139207199991</v>
      </c>
      <c r="P221" s="46">
        <f>'Данные ком.оператора'!C222</f>
        <v>2426.6829091099999</v>
      </c>
    </row>
    <row r="222" spans="2:16" ht="15.75" x14ac:dyDescent="0.25">
      <c r="B222" s="34">
        <f>'Данные ком.оператора'!A223</f>
        <v>45604</v>
      </c>
      <c r="C222" s="6">
        <v>13</v>
      </c>
      <c r="D222" s="46">
        <f t="shared" si="24"/>
        <v>5907.2226099899999</v>
      </c>
      <c r="E222" s="46">
        <f t="shared" si="25"/>
        <v>5373.1326099899998</v>
      </c>
      <c r="F222" s="46">
        <f t="shared" si="26"/>
        <v>5255.4126099899995</v>
      </c>
      <c r="G222" s="46">
        <f t="shared" si="27"/>
        <v>6794.3426099899998</v>
      </c>
      <c r="H222" s="46">
        <f t="shared" si="28"/>
        <v>6260.2526099899997</v>
      </c>
      <c r="I222" s="46">
        <f t="shared" si="29"/>
        <v>6142.5326099899994</v>
      </c>
      <c r="J222" s="46">
        <f t="shared" si="30"/>
        <v>8287.5826099899987</v>
      </c>
      <c r="K222" s="46">
        <f t="shared" si="31"/>
        <v>7753.4926099899994</v>
      </c>
      <c r="L222" s="46">
        <f t="shared" si="32"/>
        <v>7635.7726099899992</v>
      </c>
      <c r="M222" s="46">
        <f t="shared" si="33"/>
        <v>10046.002609989999</v>
      </c>
      <c r="N222" s="46">
        <f t="shared" si="34"/>
        <v>9511.9126099899986</v>
      </c>
      <c r="O222" s="46">
        <f t="shared" si="35"/>
        <v>9394.1926099899993</v>
      </c>
      <c r="P222" s="46">
        <f>'Данные ком.оператора'!C223</f>
        <v>2421.36159838</v>
      </c>
    </row>
    <row r="223" spans="2:16" ht="15.75" x14ac:dyDescent="0.25">
      <c r="B223" s="34">
        <f>'Данные ком.оператора'!A224</f>
        <v>45604</v>
      </c>
      <c r="C223" s="6">
        <v>14</v>
      </c>
      <c r="D223" s="46">
        <f t="shared" si="24"/>
        <v>5914.1542433499999</v>
      </c>
      <c r="E223" s="46">
        <f t="shared" si="25"/>
        <v>5380.0642433499997</v>
      </c>
      <c r="F223" s="46">
        <f t="shared" si="26"/>
        <v>5262.3442433499995</v>
      </c>
      <c r="G223" s="46">
        <f t="shared" si="27"/>
        <v>6801.2742433499998</v>
      </c>
      <c r="H223" s="46">
        <f t="shared" si="28"/>
        <v>6267.1842433499996</v>
      </c>
      <c r="I223" s="46">
        <f t="shared" si="29"/>
        <v>6149.4642433499994</v>
      </c>
      <c r="J223" s="46">
        <f t="shared" si="30"/>
        <v>8294.5142433499987</v>
      </c>
      <c r="K223" s="46">
        <f t="shared" si="31"/>
        <v>7760.4242433499994</v>
      </c>
      <c r="L223" s="46">
        <f t="shared" si="32"/>
        <v>7642.7042433499992</v>
      </c>
      <c r="M223" s="46">
        <f t="shared" si="33"/>
        <v>10052.934243349999</v>
      </c>
      <c r="N223" s="46">
        <f t="shared" si="34"/>
        <v>9518.8442433499986</v>
      </c>
      <c r="O223" s="46">
        <f t="shared" si="35"/>
        <v>9401.1242433499992</v>
      </c>
      <c r="P223" s="46">
        <f>'Данные ком.оператора'!C224</f>
        <v>2428.29323174</v>
      </c>
    </row>
    <row r="224" spans="2:16" ht="15.75" x14ac:dyDescent="0.25">
      <c r="B224" s="34">
        <f>'Данные ком.оператора'!A225</f>
        <v>45604</v>
      </c>
      <c r="C224" s="6">
        <v>15</v>
      </c>
      <c r="D224" s="46">
        <f t="shared" si="24"/>
        <v>5929.9259782999998</v>
      </c>
      <c r="E224" s="46">
        <f t="shared" si="25"/>
        <v>5395.8359782999996</v>
      </c>
      <c r="F224" s="46">
        <f t="shared" si="26"/>
        <v>5278.1159782999994</v>
      </c>
      <c r="G224" s="46">
        <f t="shared" si="27"/>
        <v>6817.0459782999997</v>
      </c>
      <c r="H224" s="46">
        <f t="shared" si="28"/>
        <v>6282.9559782999995</v>
      </c>
      <c r="I224" s="46">
        <f t="shared" si="29"/>
        <v>6165.2359782999993</v>
      </c>
      <c r="J224" s="46">
        <f t="shared" si="30"/>
        <v>8310.2859782999985</v>
      </c>
      <c r="K224" s="46">
        <f t="shared" si="31"/>
        <v>7776.1959782999993</v>
      </c>
      <c r="L224" s="46">
        <f t="shared" si="32"/>
        <v>7658.475978299999</v>
      </c>
      <c r="M224" s="46">
        <f t="shared" si="33"/>
        <v>10068.705978299999</v>
      </c>
      <c r="N224" s="46">
        <f t="shared" si="34"/>
        <v>9534.6159782999985</v>
      </c>
      <c r="O224" s="46">
        <f t="shared" si="35"/>
        <v>9416.8959782999991</v>
      </c>
      <c r="P224" s="46">
        <f>'Данные ком.оператора'!C225</f>
        <v>2444.0649666899999</v>
      </c>
    </row>
    <row r="225" spans="2:16" ht="15.75" x14ac:dyDescent="0.25">
      <c r="B225" s="34">
        <f>'Данные ком.оператора'!A226</f>
        <v>45604</v>
      </c>
      <c r="C225" s="6">
        <v>16</v>
      </c>
      <c r="D225" s="46">
        <f t="shared" si="24"/>
        <v>5923.8045766000005</v>
      </c>
      <c r="E225" s="46">
        <f t="shared" si="25"/>
        <v>5389.7145766000003</v>
      </c>
      <c r="F225" s="46">
        <f t="shared" si="26"/>
        <v>5271.9945766000001</v>
      </c>
      <c r="G225" s="46">
        <f t="shared" si="27"/>
        <v>6810.9245765999995</v>
      </c>
      <c r="H225" s="46">
        <f t="shared" si="28"/>
        <v>6276.8345765999993</v>
      </c>
      <c r="I225" s="46">
        <f t="shared" si="29"/>
        <v>6159.1145765999991</v>
      </c>
      <c r="J225" s="46">
        <f t="shared" si="30"/>
        <v>8304.1645765999983</v>
      </c>
      <c r="K225" s="46">
        <f t="shared" si="31"/>
        <v>7770.0745765999991</v>
      </c>
      <c r="L225" s="46">
        <f t="shared" si="32"/>
        <v>7652.3545765999988</v>
      </c>
      <c r="M225" s="46">
        <f t="shared" si="33"/>
        <v>10062.584576599998</v>
      </c>
      <c r="N225" s="46">
        <f t="shared" si="34"/>
        <v>9528.4945765999983</v>
      </c>
      <c r="O225" s="46">
        <f t="shared" si="35"/>
        <v>9410.7745765999989</v>
      </c>
      <c r="P225" s="46">
        <f>'Данные ком.оператора'!C226</f>
        <v>2437.9435649900001</v>
      </c>
    </row>
    <row r="226" spans="2:16" ht="15.75" x14ac:dyDescent="0.25">
      <c r="B226" s="34">
        <f>'Данные ком.оператора'!A227</f>
        <v>45604</v>
      </c>
      <c r="C226" s="6">
        <v>17</v>
      </c>
      <c r="D226" s="46">
        <f t="shared" si="24"/>
        <v>5889.6250478899992</v>
      </c>
      <c r="E226" s="46">
        <f t="shared" si="25"/>
        <v>5355.5350478899991</v>
      </c>
      <c r="F226" s="46">
        <f t="shared" si="26"/>
        <v>5237.8150478899988</v>
      </c>
      <c r="G226" s="46">
        <f t="shared" si="27"/>
        <v>6776.74504789</v>
      </c>
      <c r="H226" s="46">
        <f t="shared" si="28"/>
        <v>6242.6550478899999</v>
      </c>
      <c r="I226" s="46">
        <f t="shared" si="29"/>
        <v>6124.9350478899996</v>
      </c>
      <c r="J226" s="46">
        <f t="shared" si="30"/>
        <v>8269.9850478899989</v>
      </c>
      <c r="K226" s="46">
        <f t="shared" si="31"/>
        <v>7735.8950478899997</v>
      </c>
      <c r="L226" s="46">
        <f t="shared" si="32"/>
        <v>7618.1750478899994</v>
      </c>
      <c r="M226" s="46">
        <f t="shared" si="33"/>
        <v>10028.405047889999</v>
      </c>
      <c r="N226" s="46">
        <f t="shared" si="34"/>
        <v>9494.3150478899988</v>
      </c>
      <c r="O226" s="46">
        <f t="shared" si="35"/>
        <v>9376.5950478899995</v>
      </c>
      <c r="P226" s="46">
        <f>'Данные ком.оператора'!C227</f>
        <v>2403.7640362799998</v>
      </c>
    </row>
    <row r="227" spans="2:16" ht="15.75" x14ac:dyDescent="0.25">
      <c r="B227" s="34">
        <f>'Данные ком.оператора'!A228</f>
        <v>45604</v>
      </c>
      <c r="C227" s="6">
        <v>18</v>
      </c>
      <c r="D227" s="46">
        <f t="shared" si="24"/>
        <v>5921.0754882699994</v>
      </c>
      <c r="E227" s="46">
        <f t="shared" si="25"/>
        <v>5386.9854882699992</v>
      </c>
      <c r="F227" s="46">
        <f t="shared" si="26"/>
        <v>5269.265488269999</v>
      </c>
      <c r="G227" s="46">
        <f t="shared" si="27"/>
        <v>6808.1954882700002</v>
      </c>
      <c r="H227" s="46">
        <f t="shared" si="28"/>
        <v>6274.10548827</v>
      </c>
      <c r="I227" s="46">
        <f t="shared" si="29"/>
        <v>6156.3854882699998</v>
      </c>
      <c r="J227" s="46">
        <f t="shared" si="30"/>
        <v>8301.435488269999</v>
      </c>
      <c r="K227" s="46">
        <f t="shared" si="31"/>
        <v>7767.3454882699998</v>
      </c>
      <c r="L227" s="46">
        <f t="shared" si="32"/>
        <v>7649.6254882699996</v>
      </c>
      <c r="M227" s="46">
        <f t="shared" si="33"/>
        <v>10059.855488269999</v>
      </c>
      <c r="N227" s="46">
        <f t="shared" si="34"/>
        <v>9525.765488269999</v>
      </c>
      <c r="O227" s="46">
        <f t="shared" si="35"/>
        <v>9408.0454882699996</v>
      </c>
      <c r="P227" s="46">
        <f>'Данные ком.оператора'!C228</f>
        <v>2435.2144766599999</v>
      </c>
    </row>
    <row r="228" spans="2:16" ht="15.75" x14ac:dyDescent="0.25">
      <c r="B228" s="34">
        <f>'Данные ком.оператора'!A229</f>
        <v>45604</v>
      </c>
      <c r="C228" s="6">
        <v>19</v>
      </c>
      <c r="D228" s="46">
        <f t="shared" si="24"/>
        <v>5883.3847670799996</v>
      </c>
      <c r="E228" s="46">
        <f t="shared" si="25"/>
        <v>5349.2947670799995</v>
      </c>
      <c r="F228" s="46">
        <f t="shared" si="26"/>
        <v>5231.5747670799992</v>
      </c>
      <c r="G228" s="46">
        <f t="shared" si="27"/>
        <v>6770.5047670800004</v>
      </c>
      <c r="H228" s="46">
        <f t="shared" si="28"/>
        <v>6236.4147670800003</v>
      </c>
      <c r="I228" s="46">
        <f t="shared" si="29"/>
        <v>6118.69476708</v>
      </c>
      <c r="J228" s="46">
        <f t="shared" si="30"/>
        <v>8263.7447670799993</v>
      </c>
      <c r="K228" s="46">
        <f t="shared" si="31"/>
        <v>7729.6547670800001</v>
      </c>
      <c r="L228" s="46">
        <f t="shared" si="32"/>
        <v>7611.9347670799998</v>
      </c>
      <c r="M228" s="46">
        <f t="shared" si="33"/>
        <v>10022.164767079999</v>
      </c>
      <c r="N228" s="46">
        <f t="shared" si="34"/>
        <v>9488.0747670799992</v>
      </c>
      <c r="O228" s="46">
        <f t="shared" si="35"/>
        <v>9370.3547670799999</v>
      </c>
      <c r="P228" s="46">
        <f>'Данные ком.оператора'!C229</f>
        <v>2397.5237554700002</v>
      </c>
    </row>
    <row r="229" spans="2:16" ht="15.75" x14ac:dyDescent="0.25">
      <c r="B229" s="34">
        <f>'Данные ком.оператора'!A230</f>
        <v>45604</v>
      </c>
      <c r="C229" s="6">
        <v>20</v>
      </c>
      <c r="D229" s="46">
        <f t="shared" si="24"/>
        <v>5911.1905708599998</v>
      </c>
      <c r="E229" s="46">
        <f t="shared" si="25"/>
        <v>5377.1005708599996</v>
      </c>
      <c r="F229" s="46">
        <f t="shared" si="26"/>
        <v>5259.3805708599994</v>
      </c>
      <c r="G229" s="46">
        <f t="shared" si="27"/>
        <v>6798.3105708599996</v>
      </c>
      <c r="H229" s="46">
        <f t="shared" si="28"/>
        <v>6264.2205708599995</v>
      </c>
      <c r="I229" s="46">
        <f t="shared" si="29"/>
        <v>6146.5005708599992</v>
      </c>
      <c r="J229" s="46">
        <f t="shared" si="30"/>
        <v>8291.5505708599994</v>
      </c>
      <c r="K229" s="46">
        <f t="shared" si="31"/>
        <v>7757.4605708599993</v>
      </c>
      <c r="L229" s="46">
        <f t="shared" si="32"/>
        <v>7639.740570859999</v>
      </c>
      <c r="M229" s="46">
        <f t="shared" si="33"/>
        <v>10049.970570859999</v>
      </c>
      <c r="N229" s="46">
        <f t="shared" si="34"/>
        <v>9515.8805708599994</v>
      </c>
      <c r="O229" s="46">
        <f t="shared" si="35"/>
        <v>9398.16057086</v>
      </c>
      <c r="P229" s="46">
        <f>'Данные ком.оператора'!C230</f>
        <v>2425.3295592499999</v>
      </c>
    </row>
    <row r="230" spans="2:16" ht="15.75" x14ac:dyDescent="0.25">
      <c r="B230" s="34">
        <f>'Данные ком.оператора'!A231</f>
        <v>45604</v>
      </c>
      <c r="C230" s="6">
        <v>21</v>
      </c>
      <c r="D230" s="46">
        <f t="shared" si="24"/>
        <v>5865.2184461400002</v>
      </c>
      <c r="E230" s="46">
        <f t="shared" si="25"/>
        <v>5331.1284461400001</v>
      </c>
      <c r="F230" s="46">
        <f t="shared" si="26"/>
        <v>5213.4084461399998</v>
      </c>
      <c r="G230" s="46">
        <f t="shared" si="27"/>
        <v>6752.3384461399992</v>
      </c>
      <c r="H230" s="46">
        <f t="shared" si="28"/>
        <v>6218.248446139999</v>
      </c>
      <c r="I230" s="46">
        <f t="shared" si="29"/>
        <v>6100.5284461399988</v>
      </c>
      <c r="J230" s="46">
        <f t="shared" si="30"/>
        <v>8245.5784461399981</v>
      </c>
      <c r="K230" s="46">
        <f t="shared" si="31"/>
        <v>7711.4884461399988</v>
      </c>
      <c r="L230" s="46">
        <f t="shared" si="32"/>
        <v>7593.7684461399986</v>
      </c>
      <c r="M230" s="46">
        <f t="shared" si="33"/>
        <v>10003.998446139998</v>
      </c>
      <c r="N230" s="46">
        <f t="shared" si="34"/>
        <v>9469.908446139998</v>
      </c>
      <c r="O230" s="46">
        <f t="shared" si="35"/>
        <v>9352.1884461399986</v>
      </c>
      <c r="P230" s="46">
        <f>'Данные ком.оператора'!C231</f>
        <v>2379.3574345299999</v>
      </c>
    </row>
    <row r="231" spans="2:16" ht="15.75" x14ac:dyDescent="0.25">
      <c r="B231" s="34">
        <f>'Данные ком.оператора'!A232</f>
        <v>45604</v>
      </c>
      <c r="C231" s="6">
        <v>22</v>
      </c>
      <c r="D231" s="46">
        <f t="shared" si="24"/>
        <v>5827.8541407799994</v>
      </c>
      <c r="E231" s="46">
        <f t="shared" si="25"/>
        <v>5293.7641407799993</v>
      </c>
      <c r="F231" s="46">
        <f t="shared" si="26"/>
        <v>5176.044140779999</v>
      </c>
      <c r="G231" s="46">
        <f t="shared" si="27"/>
        <v>6714.9741407800002</v>
      </c>
      <c r="H231" s="46">
        <f t="shared" si="28"/>
        <v>6180.8841407800001</v>
      </c>
      <c r="I231" s="46">
        <f t="shared" si="29"/>
        <v>6063.1641407799998</v>
      </c>
      <c r="J231" s="46">
        <f t="shared" si="30"/>
        <v>8208.2141407799991</v>
      </c>
      <c r="K231" s="46">
        <f t="shared" si="31"/>
        <v>7674.1241407799998</v>
      </c>
      <c r="L231" s="46">
        <f t="shared" si="32"/>
        <v>7556.4041407799996</v>
      </c>
      <c r="M231" s="46">
        <f t="shared" si="33"/>
        <v>9966.6341407799991</v>
      </c>
      <c r="N231" s="46">
        <f t="shared" si="34"/>
        <v>9432.544140779999</v>
      </c>
      <c r="O231" s="46">
        <f t="shared" si="35"/>
        <v>9314.8241407799997</v>
      </c>
      <c r="P231" s="46">
        <f>'Данные ком.оператора'!C232</f>
        <v>2341.99312917</v>
      </c>
    </row>
    <row r="232" spans="2:16" ht="15.75" x14ac:dyDescent="0.25">
      <c r="B232" s="34">
        <f>'Данные ком.оператора'!A233</f>
        <v>45604</v>
      </c>
      <c r="C232" s="6">
        <v>23</v>
      </c>
      <c r="D232" s="46">
        <f t="shared" si="24"/>
        <v>5742.0054260400002</v>
      </c>
      <c r="E232" s="46">
        <f t="shared" si="25"/>
        <v>5207.9154260400001</v>
      </c>
      <c r="F232" s="46">
        <f t="shared" si="26"/>
        <v>5090.1954260399998</v>
      </c>
      <c r="G232" s="46">
        <f t="shared" si="27"/>
        <v>6629.1254260399992</v>
      </c>
      <c r="H232" s="46">
        <f t="shared" si="28"/>
        <v>6095.035426039999</v>
      </c>
      <c r="I232" s="46">
        <f t="shared" si="29"/>
        <v>5977.3154260399988</v>
      </c>
      <c r="J232" s="46">
        <f t="shared" si="30"/>
        <v>8122.365426039999</v>
      </c>
      <c r="K232" s="46">
        <f t="shared" si="31"/>
        <v>7588.2754260399988</v>
      </c>
      <c r="L232" s="46">
        <f t="shared" si="32"/>
        <v>7470.5554260399986</v>
      </c>
      <c r="M232" s="46">
        <f t="shared" si="33"/>
        <v>9880.7854260399981</v>
      </c>
      <c r="N232" s="46">
        <f t="shared" si="34"/>
        <v>9346.695426039998</v>
      </c>
      <c r="O232" s="46">
        <f t="shared" si="35"/>
        <v>9228.9754260399986</v>
      </c>
      <c r="P232" s="46">
        <f>'Данные ком.оператора'!C233</f>
        <v>2256.1444144299999</v>
      </c>
    </row>
    <row r="233" spans="2:16" ht="15.75" x14ac:dyDescent="0.25">
      <c r="B233" s="34">
        <f>'Данные ком.оператора'!A234</f>
        <v>45604</v>
      </c>
      <c r="C233" s="6">
        <v>24</v>
      </c>
      <c r="D233" s="46">
        <f t="shared" si="24"/>
        <v>5722.3548692499999</v>
      </c>
      <c r="E233" s="46">
        <f t="shared" si="25"/>
        <v>5188.2648692499997</v>
      </c>
      <c r="F233" s="46">
        <f t="shared" si="26"/>
        <v>5070.5448692499995</v>
      </c>
      <c r="G233" s="46">
        <f t="shared" si="27"/>
        <v>6609.4748692499998</v>
      </c>
      <c r="H233" s="46">
        <f t="shared" si="28"/>
        <v>6075.3848692499996</v>
      </c>
      <c r="I233" s="46">
        <f t="shared" si="29"/>
        <v>5957.6648692499994</v>
      </c>
      <c r="J233" s="46">
        <f t="shared" si="30"/>
        <v>8102.7148692499995</v>
      </c>
      <c r="K233" s="46">
        <f t="shared" si="31"/>
        <v>7568.6248692499994</v>
      </c>
      <c r="L233" s="46">
        <f t="shared" si="32"/>
        <v>7450.9048692499991</v>
      </c>
      <c r="M233" s="46">
        <f t="shared" si="33"/>
        <v>9861.1348692499978</v>
      </c>
      <c r="N233" s="46">
        <f t="shared" si="34"/>
        <v>9327.0448692499976</v>
      </c>
      <c r="O233" s="46">
        <f t="shared" si="35"/>
        <v>9209.3248692499983</v>
      </c>
      <c r="P233" s="46">
        <f>'Данные ком.оператора'!C234</f>
        <v>2236.49385764</v>
      </c>
    </row>
    <row r="234" spans="2:16" ht="15.75" x14ac:dyDescent="0.25">
      <c r="B234" s="34">
        <f>'Данные ком.оператора'!A235</f>
        <v>45605</v>
      </c>
      <c r="C234" s="6">
        <v>1</v>
      </c>
      <c r="D234" s="46">
        <f t="shared" si="24"/>
        <v>5786.8524645499992</v>
      </c>
      <c r="E234" s="46">
        <f t="shared" si="25"/>
        <v>5252.7624645499991</v>
      </c>
      <c r="F234" s="46">
        <f t="shared" si="26"/>
        <v>5135.0424645499988</v>
      </c>
      <c r="G234" s="46">
        <f t="shared" si="27"/>
        <v>6673.97246455</v>
      </c>
      <c r="H234" s="46">
        <f t="shared" si="28"/>
        <v>6139.8824645499999</v>
      </c>
      <c r="I234" s="46">
        <f t="shared" si="29"/>
        <v>6022.1624645499996</v>
      </c>
      <c r="J234" s="46">
        <f t="shared" si="30"/>
        <v>8167.2124645499998</v>
      </c>
      <c r="K234" s="46">
        <f t="shared" si="31"/>
        <v>7633.1224645499997</v>
      </c>
      <c r="L234" s="46">
        <f t="shared" si="32"/>
        <v>7515.4024645499994</v>
      </c>
      <c r="M234" s="46">
        <f t="shared" si="33"/>
        <v>9925.632464549999</v>
      </c>
      <c r="N234" s="46">
        <f t="shared" si="34"/>
        <v>9391.5424645499988</v>
      </c>
      <c r="O234" s="46">
        <f t="shared" si="35"/>
        <v>9273.8224645499995</v>
      </c>
      <c r="P234" s="46">
        <f>'Данные ком.оператора'!C235</f>
        <v>2300.9914529399998</v>
      </c>
    </row>
    <row r="235" spans="2:16" ht="15.75" x14ac:dyDescent="0.25">
      <c r="B235" s="34">
        <f>'Данные ком.оператора'!A236</f>
        <v>45605</v>
      </c>
      <c r="C235" s="6">
        <v>2</v>
      </c>
      <c r="D235" s="46">
        <f t="shared" ref="D235:D298" si="36">P235+$G$22+$G$28+$G$24</f>
        <v>5784.2268818299999</v>
      </c>
      <c r="E235" s="46">
        <f t="shared" ref="E235:E298" si="37">P235+$G$22+$H$28+$G$24</f>
        <v>5250.1368818299998</v>
      </c>
      <c r="F235" s="46">
        <f t="shared" ref="F235:F298" si="38">P235+$G$22+$I$28+$G$24</f>
        <v>5132.4168818299995</v>
      </c>
      <c r="G235" s="46">
        <f t="shared" ref="G235:G298" si="39">P235+$H$22+$G$24+$G$28</f>
        <v>6671.3468818299998</v>
      </c>
      <c r="H235" s="46">
        <f t="shared" ref="H235:H298" si="40">P235+$H$22+$G$24+$H$28</f>
        <v>6137.2568818299997</v>
      </c>
      <c r="I235" s="46">
        <f t="shared" ref="I235:I298" si="41">P235+$H$22+$G$24+$I$28</f>
        <v>6019.5368818299994</v>
      </c>
      <c r="J235" s="46">
        <f t="shared" ref="J235:J298" si="42">P235+$I$22+$G$24+$G$28</f>
        <v>8164.5868818299996</v>
      </c>
      <c r="K235" s="46">
        <f t="shared" ref="K235:K298" si="43">P235+$I$22+$G$24+$H$28</f>
        <v>7630.4968818299994</v>
      </c>
      <c r="L235" s="46">
        <f t="shared" ref="L235:L298" si="44">P235+$I$22+$G$24+$I$28</f>
        <v>7512.7768818299992</v>
      </c>
      <c r="M235" s="46">
        <f t="shared" ref="M235:M298" si="45">P235+$J$22+$G$24+$G$28</f>
        <v>9923.0068818299987</v>
      </c>
      <c r="N235" s="46">
        <f t="shared" ref="N235:N298" si="46">P235+$J$22+$G$24+$H$28</f>
        <v>9388.9168818299986</v>
      </c>
      <c r="O235" s="46">
        <f t="shared" ref="O235:O298" si="47">P235+$J$22+$G$24+$I$28</f>
        <v>9271.1968818299993</v>
      </c>
      <c r="P235" s="46">
        <f>'Данные ком.оператора'!C236</f>
        <v>2298.36587022</v>
      </c>
    </row>
    <row r="236" spans="2:16" ht="15.75" x14ac:dyDescent="0.25">
      <c r="B236" s="34">
        <f>'Данные ком.оператора'!A237</f>
        <v>45605</v>
      </c>
      <c r="C236" s="6">
        <v>3</v>
      </c>
      <c r="D236" s="46">
        <f t="shared" si="36"/>
        <v>5814.4732300099995</v>
      </c>
      <c r="E236" s="46">
        <f t="shared" si="37"/>
        <v>5280.3832300099994</v>
      </c>
      <c r="F236" s="46">
        <f t="shared" si="38"/>
        <v>5162.6632300099991</v>
      </c>
      <c r="G236" s="46">
        <f t="shared" si="39"/>
        <v>6701.5932300100003</v>
      </c>
      <c r="H236" s="46">
        <f t="shared" si="40"/>
        <v>6167.5032300100002</v>
      </c>
      <c r="I236" s="46">
        <f t="shared" si="41"/>
        <v>6049.7832300099999</v>
      </c>
      <c r="J236" s="46">
        <f t="shared" si="42"/>
        <v>8194.8332300099992</v>
      </c>
      <c r="K236" s="46">
        <f t="shared" si="43"/>
        <v>7660.7432300099999</v>
      </c>
      <c r="L236" s="46">
        <f t="shared" si="44"/>
        <v>7543.0232300099997</v>
      </c>
      <c r="M236" s="46">
        <f t="shared" si="45"/>
        <v>9953.2532300099992</v>
      </c>
      <c r="N236" s="46">
        <f t="shared" si="46"/>
        <v>9419.1632300099991</v>
      </c>
      <c r="O236" s="46">
        <f t="shared" si="47"/>
        <v>9301.4432300099998</v>
      </c>
      <c r="P236" s="46">
        <f>'Данные ком.оператора'!C237</f>
        <v>2328.6122184000001</v>
      </c>
    </row>
    <row r="237" spans="2:16" ht="15.75" x14ac:dyDescent="0.25">
      <c r="B237" s="34">
        <f>'Данные ком.оператора'!A238</f>
        <v>45605</v>
      </c>
      <c r="C237" s="6">
        <v>4</v>
      </c>
      <c r="D237" s="46">
        <f t="shared" si="36"/>
        <v>5856.9127220500004</v>
      </c>
      <c r="E237" s="46">
        <f t="shared" si="37"/>
        <v>5322.8227220500003</v>
      </c>
      <c r="F237" s="46">
        <f t="shared" si="38"/>
        <v>5205.10272205</v>
      </c>
      <c r="G237" s="46">
        <f t="shared" si="39"/>
        <v>6744.0327220499994</v>
      </c>
      <c r="H237" s="46">
        <f t="shared" si="40"/>
        <v>6209.9427220499992</v>
      </c>
      <c r="I237" s="46">
        <f t="shared" si="41"/>
        <v>6092.222722049999</v>
      </c>
      <c r="J237" s="46">
        <f t="shared" si="42"/>
        <v>8237.2727220499983</v>
      </c>
      <c r="K237" s="46">
        <f t="shared" si="43"/>
        <v>7703.182722049999</v>
      </c>
      <c r="L237" s="46">
        <f t="shared" si="44"/>
        <v>7585.4627220499988</v>
      </c>
      <c r="M237" s="46">
        <f t="shared" si="45"/>
        <v>9995.6927220499983</v>
      </c>
      <c r="N237" s="46">
        <f t="shared" si="46"/>
        <v>9461.6027220499982</v>
      </c>
      <c r="O237" s="46">
        <f t="shared" si="47"/>
        <v>9343.8827220499988</v>
      </c>
      <c r="P237" s="46">
        <f>'Данные ком.оператора'!C238</f>
        <v>2371.0517104400001</v>
      </c>
    </row>
    <row r="238" spans="2:16" ht="15.75" x14ac:dyDescent="0.25">
      <c r="B238" s="34">
        <f>'Данные ком.оператора'!A239</f>
        <v>45605</v>
      </c>
      <c r="C238" s="6">
        <v>5</v>
      </c>
      <c r="D238" s="46">
        <f t="shared" si="36"/>
        <v>5867.7968144899996</v>
      </c>
      <c r="E238" s="46">
        <f t="shared" si="37"/>
        <v>5333.7068144899995</v>
      </c>
      <c r="F238" s="46">
        <f t="shared" si="38"/>
        <v>5215.9868144899992</v>
      </c>
      <c r="G238" s="46">
        <f t="shared" si="39"/>
        <v>6754.9168144900004</v>
      </c>
      <c r="H238" s="46">
        <f t="shared" si="40"/>
        <v>6220.8268144900003</v>
      </c>
      <c r="I238" s="46">
        <f t="shared" si="41"/>
        <v>6103.10681449</v>
      </c>
      <c r="J238" s="46">
        <f t="shared" si="42"/>
        <v>8248.1568144899993</v>
      </c>
      <c r="K238" s="46">
        <f t="shared" si="43"/>
        <v>7714.0668144900001</v>
      </c>
      <c r="L238" s="46">
        <f t="shared" si="44"/>
        <v>7596.3468144899998</v>
      </c>
      <c r="M238" s="46">
        <f t="shared" si="45"/>
        <v>10006.576814489999</v>
      </c>
      <c r="N238" s="46">
        <f t="shared" si="46"/>
        <v>9472.4868144899992</v>
      </c>
      <c r="O238" s="46">
        <f t="shared" si="47"/>
        <v>9354.7668144899999</v>
      </c>
      <c r="P238" s="46">
        <f>'Данные ком.оператора'!C239</f>
        <v>2381.9358028800002</v>
      </c>
    </row>
    <row r="239" spans="2:16" ht="15.75" x14ac:dyDescent="0.25">
      <c r="B239" s="34">
        <f>'Данные ком.оператора'!A240</f>
        <v>45605</v>
      </c>
      <c r="C239" s="6">
        <v>6</v>
      </c>
      <c r="D239" s="46">
        <f t="shared" si="36"/>
        <v>5868.5839615199993</v>
      </c>
      <c r="E239" s="46">
        <f t="shared" si="37"/>
        <v>5334.4939615199992</v>
      </c>
      <c r="F239" s="46">
        <f t="shared" si="38"/>
        <v>5216.7739615199989</v>
      </c>
      <c r="G239" s="46">
        <f t="shared" si="39"/>
        <v>6755.7039615200001</v>
      </c>
      <c r="H239" s="46">
        <f t="shared" si="40"/>
        <v>6221.61396152</v>
      </c>
      <c r="I239" s="46">
        <f t="shared" si="41"/>
        <v>6103.8939615199997</v>
      </c>
      <c r="J239" s="46">
        <f t="shared" si="42"/>
        <v>8248.943961519999</v>
      </c>
      <c r="K239" s="46">
        <f t="shared" si="43"/>
        <v>7714.8539615199998</v>
      </c>
      <c r="L239" s="46">
        <f t="shared" si="44"/>
        <v>7597.1339615199995</v>
      </c>
      <c r="M239" s="46">
        <f t="shared" si="45"/>
        <v>10007.363961519999</v>
      </c>
      <c r="N239" s="46">
        <f t="shared" si="46"/>
        <v>9473.2739615199989</v>
      </c>
      <c r="O239" s="46">
        <f t="shared" si="47"/>
        <v>9355.5539615199996</v>
      </c>
      <c r="P239" s="46">
        <f>'Данные ком.оператора'!C240</f>
        <v>2382.7229499099999</v>
      </c>
    </row>
    <row r="240" spans="2:16" ht="15.75" x14ac:dyDescent="0.25">
      <c r="B240" s="34">
        <f>'Данные ком.оператора'!A241</f>
        <v>45605</v>
      </c>
      <c r="C240" s="6">
        <v>7</v>
      </c>
      <c r="D240" s="46">
        <f t="shared" si="36"/>
        <v>5823.5530095399999</v>
      </c>
      <c r="E240" s="46">
        <f t="shared" si="37"/>
        <v>5289.4630095399998</v>
      </c>
      <c r="F240" s="46">
        <f t="shared" si="38"/>
        <v>5171.7430095399995</v>
      </c>
      <c r="G240" s="46">
        <f t="shared" si="39"/>
        <v>6710.6730095399998</v>
      </c>
      <c r="H240" s="46">
        <f t="shared" si="40"/>
        <v>6176.5830095399997</v>
      </c>
      <c r="I240" s="46">
        <f t="shared" si="41"/>
        <v>6058.8630095399994</v>
      </c>
      <c r="J240" s="46">
        <f t="shared" si="42"/>
        <v>8203.9130095399996</v>
      </c>
      <c r="K240" s="46">
        <f t="shared" si="43"/>
        <v>7669.8230095399995</v>
      </c>
      <c r="L240" s="46">
        <f t="shared" si="44"/>
        <v>7552.1030095399992</v>
      </c>
      <c r="M240" s="46">
        <f t="shared" si="45"/>
        <v>9962.3330095399997</v>
      </c>
      <c r="N240" s="46">
        <f t="shared" si="46"/>
        <v>9428.2430095399995</v>
      </c>
      <c r="O240" s="46">
        <f t="shared" si="47"/>
        <v>9310.5230095400002</v>
      </c>
      <c r="P240" s="46">
        <f>'Данные ком.оператора'!C241</f>
        <v>2337.6919979300001</v>
      </c>
    </row>
    <row r="241" spans="2:16" ht="15.75" x14ac:dyDescent="0.25">
      <c r="B241" s="34">
        <f>'Данные ком.оператора'!A242</f>
        <v>45605</v>
      </c>
      <c r="C241" s="6">
        <v>8</v>
      </c>
      <c r="D241" s="46">
        <f t="shared" si="36"/>
        <v>5814.9171634999993</v>
      </c>
      <c r="E241" s="46">
        <f t="shared" si="37"/>
        <v>5280.8271634999992</v>
      </c>
      <c r="F241" s="46">
        <f t="shared" si="38"/>
        <v>5163.1071634999989</v>
      </c>
      <c r="G241" s="46">
        <f t="shared" si="39"/>
        <v>6702.0371635000001</v>
      </c>
      <c r="H241" s="46">
        <f t="shared" si="40"/>
        <v>6167.9471635</v>
      </c>
      <c r="I241" s="46">
        <f t="shared" si="41"/>
        <v>6050.2271634999997</v>
      </c>
      <c r="J241" s="46">
        <f t="shared" si="42"/>
        <v>8195.277163499999</v>
      </c>
      <c r="K241" s="46">
        <f t="shared" si="43"/>
        <v>7661.1871634999998</v>
      </c>
      <c r="L241" s="46">
        <f t="shared" si="44"/>
        <v>7543.4671634999995</v>
      </c>
      <c r="M241" s="46">
        <f t="shared" si="45"/>
        <v>9953.6971634999991</v>
      </c>
      <c r="N241" s="46">
        <f t="shared" si="46"/>
        <v>9419.6071634999989</v>
      </c>
      <c r="O241" s="46">
        <f t="shared" si="47"/>
        <v>9301.8871634999996</v>
      </c>
      <c r="P241" s="46">
        <f>'Данные ком.оператора'!C242</f>
        <v>2329.0561518899999</v>
      </c>
    </row>
    <row r="242" spans="2:16" ht="15.75" x14ac:dyDescent="0.25">
      <c r="B242" s="34">
        <f>'Данные ком.оператора'!A243</f>
        <v>45605</v>
      </c>
      <c r="C242" s="6">
        <v>9</v>
      </c>
      <c r="D242" s="46">
        <f t="shared" si="36"/>
        <v>5817.6682974599998</v>
      </c>
      <c r="E242" s="46">
        <f t="shared" si="37"/>
        <v>5283.5782974599997</v>
      </c>
      <c r="F242" s="46">
        <f t="shared" si="38"/>
        <v>5165.8582974599994</v>
      </c>
      <c r="G242" s="46">
        <f t="shared" si="39"/>
        <v>6704.7882974599997</v>
      </c>
      <c r="H242" s="46">
        <f t="shared" si="40"/>
        <v>6170.6982974599996</v>
      </c>
      <c r="I242" s="46">
        <f t="shared" si="41"/>
        <v>6052.9782974599993</v>
      </c>
      <c r="J242" s="46">
        <f t="shared" si="42"/>
        <v>8198.0282974599995</v>
      </c>
      <c r="K242" s="46">
        <f t="shared" si="43"/>
        <v>7663.9382974599994</v>
      </c>
      <c r="L242" s="46">
        <f t="shared" si="44"/>
        <v>7546.2182974599991</v>
      </c>
      <c r="M242" s="46">
        <f t="shared" si="45"/>
        <v>9956.4482974599978</v>
      </c>
      <c r="N242" s="46">
        <f t="shared" si="46"/>
        <v>9422.3582974599976</v>
      </c>
      <c r="O242" s="46">
        <f t="shared" si="47"/>
        <v>9304.6382974599983</v>
      </c>
      <c r="P242" s="46">
        <f>'Данные ком.оператора'!C243</f>
        <v>2331.80728585</v>
      </c>
    </row>
    <row r="243" spans="2:16" ht="15.75" x14ac:dyDescent="0.25">
      <c r="B243" s="34">
        <f>'Данные ком.оператора'!A244</f>
        <v>45605</v>
      </c>
      <c r="C243" s="6">
        <v>10</v>
      </c>
      <c r="D243" s="46">
        <f t="shared" si="36"/>
        <v>5838.2788261699998</v>
      </c>
      <c r="E243" s="46">
        <f t="shared" si="37"/>
        <v>5304.1888261699996</v>
      </c>
      <c r="F243" s="46">
        <f t="shared" si="38"/>
        <v>5186.4688261699994</v>
      </c>
      <c r="G243" s="46">
        <f t="shared" si="39"/>
        <v>6725.3988261699997</v>
      </c>
      <c r="H243" s="46">
        <f t="shared" si="40"/>
        <v>6191.3088261699995</v>
      </c>
      <c r="I243" s="46">
        <f t="shared" si="41"/>
        <v>6073.5888261699993</v>
      </c>
      <c r="J243" s="46">
        <f t="shared" si="42"/>
        <v>8218.6388261699994</v>
      </c>
      <c r="K243" s="46">
        <f t="shared" si="43"/>
        <v>7684.5488261699993</v>
      </c>
      <c r="L243" s="46">
        <f t="shared" si="44"/>
        <v>7566.828826169999</v>
      </c>
      <c r="M243" s="46">
        <f t="shared" si="45"/>
        <v>9977.0588261699977</v>
      </c>
      <c r="N243" s="46">
        <f t="shared" si="46"/>
        <v>9442.9688261699976</v>
      </c>
      <c r="O243" s="46">
        <f t="shared" si="47"/>
        <v>9325.2488261699982</v>
      </c>
      <c r="P243" s="46">
        <f>'Данные ком.оператора'!C244</f>
        <v>2352.4178145599999</v>
      </c>
    </row>
    <row r="244" spans="2:16" ht="15.75" x14ac:dyDescent="0.25">
      <c r="B244" s="34">
        <f>'Данные ком.оператора'!A245</f>
        <v>45605</v>
      </c>
      <c r="C244" s="6">
        <v>11</v>
      </c>
      <c r="D244" s="46">
        <f t="shared" si="36"/>
        <v>5846.2110696499994</v>
      </c>
      <c r="E244" s="46">
        <f t="shared" si="37"/>
        <v>5312.1210696499993</v>
      </c>
      <c r="F244" s="46">
        <f t="shared" si="38"/>
        <v>5194.401069649999</v>
      </c>
      <c r="G244" s="46">
        <f t="shared" si="39"/>
        <v>6733.3310696500002</v>
      </c>
      <c r="H244" s="46">
        <f t="shared" si="40"/>
        <v>6199.2410696500001</v>
      </c>
      <c r="I244" s="46">
        <f t="shared" si="41"/>
        <v>6081.5210696499998</v>
      </c>
      <c r="J244" s="46">
        <f t="shared" si="42"/>
        <v>8226.5710696499991</v>
      </c>
      <c r="K244" s="46">
        <f t="shared" si="43"/>
        <v>7692.4810696499999</v>
      </c>
      <c r="L244" s="46">
        <f t="shared" si="44"/>
        <v>7574.7610696499996</v>
      </c>
      <c r="M244" s="46">
        <f t="shared" si="45"/>
        <v>9984.9910696499992</v>
      </c>
      <c r="N244" s="46">
        <f t="shared" si="46"/>
        <v>9450.901069649999</v>
      </c>
      <c r="O244" s="46">
        <f t="shared" si="47"/>
        <v>9333.1810696499997</v>
      </c>
      <c r="P244" s="46">
        <f>'Данные ком.оператора'!C245</f>
        <v>2360.35005804</v>
      </c>
    </row>
    <row r="245" spans="2:16" ht="15.75" x14ac:dyDescent="0.25">
      <c r="B245" s="34">
        <f>'Данные ком.оператора'!A246</f>
        <v>45605</v>
      </c>
      <c r="C245" s="6">
        <v>12</v>
      </c>
      <c r="D245" s="46">
        <f t="shared" si="36"/>
        <v>5844.5650013900004</v>
      </c>
      <c r="E245" s="46">
        <f t="shared" si="37"/>
        <v>5310.4750013900002</v>
      </c>
      <c r="F245" s="46">
        <f t="shared" si="38"/>
        <v>5192.75500139</v>
      </c>
      <c r="G245" s="46">
        <f t="shared" si="39"/>
        <v>6731.6850013899993</v>
      </c>
      <c r="H245" s="46">
        <f t="shared" si="40"/>
        <v>6197.5950013899992</v>
      </c>
      <c r="I245" s="46">
        <f t="shared" si="41"/>
        <v>6079.8750013899989</v>
      </c>
      <c r="J245" s="46">
        <f t="shared" si="42"/>
        <v>8224.9250013899982</v>
      </c>
      <c r="K245" s="46">
        <f t="shared" si="43"/>
        <v>7690.835001389999</v>
      </c>
      <c r="L245" s="46">
        <f t="shared" si="44"/>
        <v>7573.1150013899987</v>
      </c>
      <c r="M245" s="46">
        <f t="shared" si="45"/>
        <v>9983.3450013899983</v>
      </c>
      <c r="N245" s="46">
        <f t="shared" si="46"/>
        <v>9449.2550013899981</v>
      </c>
      <c r="O245" s="46">
        <f t="shared" si="47"/>
        <v>9331.5350013899988</v>
      </c>
      <c r="P245" s="46">
        <f>'Данные ком.оператора'!C246</f>
        <v>2358.70398978</v>
      </c>
    </row>
    <row r="246" spans="2:16" ht="15.75" x14ac:dyDescent="0.25">
      <c r="B246" s="34">
        <f>'Данные ком.оператора'!A247</f>
        <v>45605</v>
      </c>
      <c r="C246" s="6">
        <v>13</v>
      </c>
      <c r="D246" s="46">
        <f t="shared" si="36"/>
        <v>5846.2639189600004</v>
      </c>
      <c r="E246" s="46">
        <f t="shared" si="37"/>
        <v>5312.1739189600003</v>
      </c>
      <c r="F246" s="46">
        <f t="shared" si="38"/>
        <v>5194.45391896</v>
      </c>
      <c r="G246" s="46">
        <f t="shared" si="39"/>
        <v>6733.3839189599994</v>
      </c>
      <c r="H246" s="46">
        <f t="shared" si="40"/>
        <v>6199.2939189599992</v>
      </c>
      <c r="I246" s="46">
        <f t="shared" si="41"/>
        <v>6081.573918959999</v>
      </c>
      <c r="J246" s="46">
        <f t="shared" si="42"/>
        <v>8226.6239189599983</v>
      </c>
      <c r="K246" s="46">
        <f t="shared" si="43"/>
        <v>7692.533918959999</v>
      </c>
      <c r="L246" s="46">
        <f t="shared" si="44"/>
        <v>7574.8139189599988</v>
      </c>
      <c r="M246" s="46">
        <f t="shared" si="45"/>
        <v>9985.0439189599983</v>
      </c>
      <c r="N246" s="46">
        <f t="shared" si="46"/>
        <v>9450.9539189599982</v>
      </c>
      <c r="O246" s="46">
        <f t="shared" si="47"/>
        <v>9333.2339189599988</v>
      </c>
      <c r="P246" s="46">
        <f>'Данные ком.оператора'!C247</f>
        <v>2360.4029073500001</v>
      </c>
    </row>
    <row r="247" spans="2:16" ht="15.75" x14ac:dyDescent="0.25">
      <c r="B247" s="34">
        <f>'Данные ком.оператора'!A248</f>
        <v>45605</v>
      </c>
      <c r="C247" s="6">
        <v>14</v>
      </c>
      <c r="D247" s="46">
        <f t="shared" si="36"/>
        <v>5850.8780642299998</v>
      </c>
      <c r="E247" s="46">
        <f t="shared" si="37"/>
        <v>5316.7880642299997</v>
      </c>
      <c r="F247" s="46">
        <f t="shared" si="38"/>
        <v>5199.0680642299994</v>
      </c>
      <c r="G247" s="46">
        <f t="shared" si="39"/>
        <v>6737.9980642299997</v>
      </c>
      <c r="H247" s="46">
        <f t="shared" si="40"/>
        <v>6203.9080642299996</v>
      </c>
      <c r="I247" s="46">
        <f t="shared" si="41"/>
        <v>6086.1880642299993</v>
      </c>
      <c r="J247" s="46">
        <f t="shared" si="42"/>
        <v>8231.2380642299995</v>
      </c>
      <c r="K247" s="46">
        <f t="shared" si="43"/>
        <v>7697.1480642299994</v>
      </c>
      <c r="L247" s="46">
        <f t="shared" si="44"/>
        <v>7579.4280642299991</v>
      </c>
      <c r="M247" s="46">
        <f t="shared" si="45"/>
        <v>9989.6580642299978</v>
      </c>
      <c r="N247" s="46">
        <f t="shared" si="46"/>
        <v>9455.5680642299976</v>
      </c>
      <c r="O247" s="46">
        <f t="shared" si="47"/>
        <v>9337.8480642299983</v>
      </c>
      <c r="P247" s="46">
        <f>'Данные ком.оператора'!C248</f>
        <v>2365.01705262</v>
      </c>
    </row>
    <row r="248" spans="2:16" ht="15.75" x14ac:dyDescent="0.25">
      <c r="B248" s="34">
        <f>'Данные ком.оператора'!A249</f>
        <v>45605</v>
      </c>
      <c r="C248" s="6">
        <v>15</v>
      </c>
      <c r="D248" s="46">
        <f t="shared" si="36"/>
        <v>5846.7918036199999</v>
      </c>
      <c r="E248" s="46">
        <f t="shared" si="37"/>
        <v>5312.7018036199997</v>
      </c>
      <c r="F248" s="46">
        <f t="shared" si="38"/>
        <v>5194.9818036199995</v>
      </c>
      <c r="G248" s="46">
        <f t="shared" si="39"/>
        <v>6733.9118036199998</v>
      </c>
      <c r="H248" s="46">
        <f t="shared" si="40"/>
        <v>6199.8218036199996</v>
      </c>
      <c r="I248" s="46">
        <f t="shared" si="41"/>
        <v>6082.1018036199994</v>
      </c>
      <c r="J248" s="46">
        <f t="shared" si="42"/>
        <v>8227.1518036199996</v>
      </c>
      <c r="K248" s="46">
        <f t="shared" si="43"/>
        <v>7693.0618036199994</v>
      </c>
      <c r="L248" s="46">
        <f t="shared" si="44"/>
        <v>7575.3418036199992</v>
      </c>
      <c r="M248" s="46">
        <f t="shared" si="45"/>
        <v>9985.5718036199996</v>
      </c>
      <c r="N248" s="46">
        <f t="shared" si="46"/>
        <v>9451.4818036199995</v>
      </c>
      <c r="O248" s="46">
        <f t="shared" si="47"/>
        <v>9333.7618036200001</v>
      </c>
      <c r="P248" s="46">
        <f>'Данные ком.оператора'!C249</f>
        <v>2360.93079201</v>
      </c>
    </row>
    <row r="249" spans="2:16" ht="15.75" x14ac:dyDescent="0.25">
      <c r="B249" s="34">
        <f>'Данные ком.оператора'!A250</f>
        <v>45605</v>
      </c>
      <c r="C249" s="6">
        <v>16</v>
      </c>
      <c r="D249" s="46">
        <f t="shared" si="36"/>
        <v>5835.7551980599992</v>
      </c>
      <c r="E249" s="46">
        <f t="shared" si="37"/>
        <v>5301.6651980599991</v>
      </c>
      <c r="F249" s="46">
        <f t="shared" si="38"/>
        <v>5183.9451980599988</v>
      </c>
      <c r="G249" s="46">
        <f t="shared" si="39"/>
        <v>6722.87519806</v>
      </c>
      <c r="H249" s="46">
        <f t="shared" si="40"/>
        <v>6188.7851980599999</v>
      </c>
      <c r="I249" s="46">
        <f t="shared" si="41"/>
        <v>6071.0651980599996</v>
      </c>
      <c r="J249" s="46">
        <f t="shared" si="42"/>
        <v>8216.1151980599989</v>
      </c>
      <c r="K249" s="46">
        <f t="shared" si="43"/>
        <v>7682.0251980599996</v>
      </c>
      <c r="L249" s="46">
        <f t="shared" si="44"/>
        <v>7564.3051980599994</v>
      </c>
      <c r="M249" s="46">
        <f t="shared" si="45"/>
        <v>9974.5351980599989</v>
      </c>
      <c r="N249" s="46">
        <f t="shared" si="46"/>
        <v>9440.4451980599988</v>
      </c>
      <c r="O249" s="46">
        <f t="shared" si="47"/>
        <v>9322.7251980599995</v>
      </c>
      <c r="P249" s="46">
        <f>'Данные ком.оператора'!C250</f>
        <v>2349.8941864499998</v>
      </c>
    </row>
    <row r="250" spans="2:16" ht="15.75" x14ac:dyDescent="0.25">
      <c r="B250" s="34">
        <f>'Данные ком.оператора'!A251</f>
        <v>45605</v>
      </c>
      <c r="C250" s="6">
        <v>17</v>
      </c>
      <c r="D250" s="46">
        <f t="shared" si="36"/>
        <v>5848.1408067900002</v>
      </c>
      <c r="E250" s="46">
        <f t="shared" si="37"/>
        <v>5314.05080679</v>
      </c>
      <c r="F250" s="46">
        <f t="shared" si="38"/>
        <v>5196.3308067899998</v>
      </c>
      <c r="G250" s="46">
        <f t="shared" si="39"/>
        <v>6735.2608067899992</v>
      </c>
      <c r="H250" s="46">
        <f t="shared" si="40"/>
        <v>6201.170806789999</v>
      </c>
      <c r="I250" s="46">
        <f t="shared" si="41"/>
        <v>6083.4508067899988</v>
      </c>
      <c r="J250" s="46">
        <f t="shared" si="42"/>
        <v>8228.500806789998</v>
      </c>
      <c r="K250" s="46">
        <f t="shared" si="43"/>
        <v>7694.4108067899988</v>
      </c>
      <c r="L250" s="46">
        <f t="shared" si="44"/>
        <v>7576.6908067899985</v>
      </c>
      <c r="M250" s="46">
        <f t="shared" si="45"/>
        <v>9986.9208067899981</v>
      </c>
      <c r="N250" s="46">
        <f t="shared" si="46"/>
        <v>9452.830806789998</v>
      </c>
      <c r="O250" s="46">
        <f t="shared" si="47"/>
        <v>9335.1108067899986</v>
      </c>
      <c r="P250" s="46">
        <f>'Данные ком.оператора'!C251</f>
        <v>2362.2797951799998</v>
      </c>
    </row>
    <row r="251" spans="2:16" ht="15.75" x14ac:dyDescent="0.25">
      <c r="B251" s="34">
        <f>'Данные ком.оператора'!A252</f>
        <v>45605</v>
      </c>
      <c r="C251" s="6">
        <v>18</v>
      </c>
      <c r="D251" s="46">
        <f t="shared" si="36"/>
        <v>5860.97246172</v>
      </c>
      <c r="E251" s="46">
        <f t="shared" si="37"/>
        <v>5326.8824617199998</v>
      </c>
      <c r="F251" s="46">
        <f t="shared" si="38"/>
        <v>5209.1624617199996</v>
      </c>
      <c r="G251" s="46">
        <f t="shared" si="39"/>
        <v>6748.0924617199998</v>
      </c>
      <c r="H251" s="46">
        <f t="shared" si="40"/>
        <v>6214.0024617199997</v>
      </c>
      <c r="I251" s="46">
        <f t="shared" si="41"/>
        <v>6096.2824617199994</v>
      </c>
      <c r="J251" s="46">
        <f t="shared" si="42"/>
        <v>8241.3324617199996</v>
      </c>
      <c r="K251" s="46">
        <f t="shared" si="43"/>
        <v>7707.2424617199995</v>
      </c>
      <c r="L251" s="46">
        <f t="shared" si="44"/>
        <v>7589.5224617199992</v>
      </c>
      <c r="M251" s="46">
        <f t="shared" si="45"/>
        <v>9999.7524617199979</v>
      </c>
      <c r="N251" s="46">
        <f t="shared" si="46"/>
        <v>9465.6624617199977</v>
      </c>
      <c r="O251" s="46">
        <f t="shared" si="47"/>
        <v>9347.9424617199984</v>
      </c>
      <c r="P251" s="46">
        <f>'Данные ком.оператора'!C252</f>
        <v>2375.1114501100001</v>
      </c>
    </row>
    <row r="252" spans="2:16" ht="15.75" x14ac:dyDescent="0.25">
      <c r="B252" s="34">
        <f>'Данные ком.оператора'!A253</f>
        <v>45605</v>
      </c>
      <c r="C252" s="6">
        <v>19</v>
      </c>
      <c r="D252" s="46">
        <f t="shared" si="36"/>
        <v>5831.4577982799992</v>
      </c>
      <c r="E252" s="46">
        <f t="shared" si="37"/>
        <v>5297.3677982799991</v>
      </c>
      <c r="F252" s="46">
        <f t="shared" si="38"/>
        <v>5179.6477982799988</v>
      </c>
      <c r="G252" s="46">
        <f t="shared" si="39"/>
        <v>6718.57779828</v>
      </c>
      <c r="H252" s="46">
        <f t="shared" si="40"/>
        <v>6184.4877982799999</v>
      </c>
      <c r="I252" s="46">
        <f t="shared" si="41"/>
        <v>6066.7677982799996</v>
      </c>
      <c r="J252" s="46">
        <f t="shared" si="42"/>
        <v>8211.8177982799989</v>
      </c>
      <c r="K252" s="46">
        <f t="shared" si="43"/>
        <v>7677.7277982799997</v>
      </c>
      <c r="L252" s="46">
        <f t="shared" si="44"/>
        <v>7560.0077982799994</v>
      </c>
      <c r="M252" s="46">
        <f t="shared" si="45"/>
        <v>9970.237798279999</v>
      </c>
      <c r="N252" s="46">
        <f t="shared" si="46"/>
        <v>9436.1477982799988</v>
      </c>
      <c r="O252" s="46">
        <f t="shared" si="47"/>
        <v>9318.4277982799995</v>
      </c>
      <c r="P252" s="46">
        <f>'Данные ком.оператора'!C253</f>
        <v>2345.5967866699998</v>
      </c>
    </row>
    <row r="253" spans="2:16" ht="15.75" x14ac:dyDescent="0.25">
      <c r="B253" s="34">
        <f>'Данные ком.оператора'!A254</f>
        <v>45605</v>
      </c>
      <c r="C253" s="6">
        <v>20</v>
      </c>
      <c r="D253" s="46">
        <f t="shared" si="36"/>
        <v>5817.5996902100005</v>
      </c>
      <c r="E253" s="46">
        <f t="shared" si="37"/>
        <v>5283.5096902100004</v>
      </c>
      <c r="F253" s="46">
        <f t="shared" si="38"/>
        <v>5165.7896902100001</v>
      </c>
      <c r="G253" s="46">
        <f t="shared" si="39"/>
        <v>6704.7196902099995</v>
      </c>
      <c r="H253" s="46">
        <f t="shared" si="40"/>
        <v>6170.6296902099994</v>
      </c>
      <c r="I253" s="46">
        <f t="shared" si="41"/>
        <v>6052.9096902099991</v>
      </c>
      <c r="J253" s="46">
        <f t="shared" si="42"/>
        <v>8197.9596902099984</v>
      </c>
      <c r="K253" s="46">
        <f t="shared" si="43"/>
        <v>7663.8696902099991</v>
      </c>
      <c r="L253" s="46">
        <f t="shared" si="44"/>
        <v>7546.1496902099989</v>
      </c>
      <c r="M253" s="46">
        <f t="shared" si="45"/>
        <v>9956.3796902099984</v>
      </c>
      <c r="N253" s="46">
        <f t="shared" si="46"/>
        <v>9422.2896902099983</v>
      </c>
      <c r="O253" s="46">
        <f t="shared" si="47"/>
        <v>9304.569690209999</v>
      </c>
      <c r="P253" s="46">
        <f>'Данные ком.оператора'!C254</f>
        <v>2331.7386786000002</v>
      </c>
    </row>
    <row r="254" spans="2:16" ht="15.75" x14ac:dyDescent="0.25">
      <c r="B254" s="34">
        <f>'Данные ком.оператора'!A255</f>
        <v>45605</v>
      </c>
      <c r="C254" s="6">
        <v>21</v>
      </c>
      <c r="D254" s="46">
        <f t="shared" si="36"/>
        <v>5785.1893953099998</v>
      </c>
      <c r="E254" s="46">
        <f t="shared" si="37"/>
        <v>5251.0993953099996</v>
      </c>
      <c r="F254" s="46">
        <f t="shared" si="38"/>
        <v>5133.3793953099994</v>
      </c>
      <c r="G254" s="46">
        <f t="shared" si="39"/>
        <v>6672.3093953099997</v>
      </c>
      <c r="H254" s="46">
        <f t="shared" si="40"/>
        <v>6138.2193953099995</v>
      </c>
      <c r="I254" s="46">
        <f t="shared" si="41"/>
        <v>6020.4993953099993</v>
      </c>
      <c r="J254" s="46">
        <f t="shared" si="42"/>
        <v>8165.5493953099995</v>
      </c>
      <c r="K254" s="46">
        <f t="shared" si="43"/>
        <v>7631.4593953099993</v>
      </c>
      <c r="L254" s="46">
        <f t="shared" si="44"/>
        <v>7513.7393953099991</v>
      </c>
      <c r="M254" s="46">
        <f t="shared" si="45"/>
        <v>9923.9693953099977</v>
      </c>
      <c r="N254" s="46">
        <f t="shared" si="46"/>
        <v>9389.8793953099976</v>
      </c>
      <c r="O254" s="46">
        <f t="shared" si="47"/>
        <v>9272.1593953099982</v>
      </c>
      <c r="P254" s="46">
        <f>'Данные ком.оператора'!C255</f>
        <v>2299.3283836999999</v>
      </c>
    </row>
    <row r="255" spans="2:16" ht="15.75" x14ac:dyDescent="0.25">
      <c r="B255" s="34">
        <f>'Данные ком.оператора'!A256</f>
        <v>45605</v>
      </c>
      <c r="C255" s="6">
        <v>22</v>
      </c>
      <c r="D255" s="46">
        <f t="shared" si="36"/>
        <v>5768.5946511399998</v>
      </c>
      <c r="E255" s="46">
        <f t="shared" si="37"/>
        <v>5234.5046511399996</v>
      </c>
      <c r="F255" s="46">
        <f t="shared" si="38"/>
        <v>5116.7846511399994</v>
      </c>
      <c r="G255" s="46">
        <f t="shared" si="39"/>
        <v>6655.7146511399997</v>
      </c>
      <c r="H255" s="46">
        <f t="shared" si="40"/>
        <v>6121.6246511399995</v>
      </c>
      <c r="I255" s="46">
        <f t="shared" si="41"/>
        <v>6003.9046511399993</v>
      </c>
      <c r="J255" s="46">
        <f t="shared" si="42"/>
        <v>8148.9546511399994</v>
      </c>
      <c r="K255" s="46">
        <f t="shared" si="43"/>
        <v>7614.8646511399993</v>
      </c>
      <c r="L255" s="46">
        <f t="shared" si="44"/>
        <v>7497.144651139999</v>
      </c>
      <c r="M255" s="46">
        <f t="shared" si="45"/>
        <v>9907.3746511399986</v>
      </c>
      <c r="N255" s="46">
        <f t="shared" si="46"/>
        <v>9373.2846511399985</v>
      </c>
      <c r="O255" s="46">
        <f t="shared" si="47"/>
        <v>9255.5646511399991</v>
      </c>
      <c r="P255" s="46">
        <f>'Данные ком.оператора'!C256</f>
        <v>2282.7336395299999</v>
      </c>
    </row>
    <row r="256" spans="2:16" ht="15.75" x14ac:dyDescent="0.25">
      <c r="B256" s="34">
        <f>'Данные ком.оператора'!A257</f>
        <v>45605</v>
      </c>
      <c r="C256" s="6">
        <v>23</v>
      </c>
      <c r="D256" s="46">
        <f t="shared" si="36"/>
        <v>5740.1667138499997</v>
      </c>
      <c r="E256" s="46">
        <f t="shared" si="37"/>
        <v>5206.0767138499996</v>
      </c>
      <c r="F256" s="46">
        <f t="shared" si="38"/>
        <v>5088.3567138499993</v>
      </c>
      <c r="G256" s="46">
        <f t="shared" si="39"/>
        <v>6627.2867138499996</v>
      </c>
      <c r="H256" s="46">
        <f t="shared" si="40"/>
        <v>6093.1967138499995</v>
      </c>
      <c r="I256" s="46">
        <f t="shared" si="41"/>
        <v>5975.4767138499992</v>
      </c>
      <c r="J256" s="46">
        <f t="shared" si="42"/>
        <v>8120.5267138499994</v>
      </c>
      <c r="K256" s="46">
        <f t="shared" si="43"/>
        <v>7586.4367138499993</v>
      </c>
      <c r="L256" s="46">
        <f t="shared" si="44"/>
        <v>7468.716713849999</v>
      </c>
      <c r="M256" s="46">
        <f t="shared" si="45"/>
        <v>9878.9467138499986</v>
      </c>
      <c r="N256" s="46">
        <f t="shared" si="46"/>
        <v>9344.8567138499984</v>
      </c>
      <c r="O256" s="46">
        <f t="shared" si="47"/>
        <v>9227.1367138499991</v>
      </c>
      <c r="P256" s="46">
        <f>'Данные ком.оператора'!C257</f>
        <v>2254.3057022399998</v>
      </c>
    </row>
    <row r="257" spans="2:16" ht="15.75" x14ac:dyDescent="0.25">
      <c r="B257" s="34">
        <f>'Данные ком.оператора'!A258</f>
        <v>45605</v>
      </c>
      <c r="C257" s="6">
        <v>24</v>
      </c>
      <c r="D257" s="46">
        <f t="shared" si="36"/>
        <v>5754.5101339799994</v>
      </c>
      <c r="E257" s="46">
        <f t="shared" si="37"/>
        <v>5220.4201339799993</v>
      </c>
      <c r="F257" s="46">
        <f t="shared" si="38"/>
        <v>5102.700133979999</v>
      </c>
      <c r="G257" s="46">
        <f t="shared" si="39"/>
        <v>6641.6301339800002</v>
      </c>
      <c r="H257" s="46">
        <f t="shared" si="40"/>
        <v>6107.5401339800001</v>
      </c>
      <c r="I257" s="46">
        <f t="shared" si="41"/>
        <v>5989.8201339799998</v>
      </c>
      <c r="J257" s="46">
        <f t="shared" si="42"/>
        <v>8134.87013398</v>
      </c>
      <c r="K257" s="46">
        <f t="shared" si="43"/>
        <v>7600.7801339799998</v>
      </c>
      <c r="L257" s="46">
        <f t="shared" si="44"/>
        <v>7483.0601339799996</v>
      </c>
      <c r="M257" s="46">
        <f t="shared" si="45"/>
        <v>9893.2901339799992</v>
      </c>
      <c r="N257" s="46">
        <f t="shared" si="46"/>
        <v>9359.200133979999</v>
      </c>
      <c r="O257" s="46">
        <f t="shared" si="47"/>
        <v>9241.4801339799997</v>
      </c>
      <c r="P257" s="46">
        <f>'Данные ком.оператора'!C258</f>
        <v>2268.64912237</v>
      </c>
    </row>
    <row r="258" spans="2:16" ht="15.75" x14ac:dyDescent="0.25">
      <c r="B258" s="34">
        <f>'Данные ком.оператора'!A259</f>
        <v>45606</v>
      </c>
      <c r="C258" s="6">
        <v>1</v>
      </c>
      <c r="D258" s="46">
        <f t="shared" si="36"/>
        <v>5780.3862436999998</v>
      </c>
      <c r="E258" s="46">
        <f t="shared" si="37"/>
        <v>5246.2962436999996</v>
      </c>
      <c r="F258" s="46">
        <f t="shared" si="38"/>
        <v>5128.5762436999994</v>
      </c>
      <c r="G258" s="46">
        <f t="shared" si="39"/>
        <v>6667.5062436999997</v>
      </c>
      <c r="H258" s="46">
        <f t="shared" si="40"/>
        <v>6133.4162436999995</v>
      </c>
      <c r="I258" s="46">
        <f t="shared" si="41"/>
        <v>6015.6962436999993</v>
      </c>
      <c r="J258" s="46">
        <f t="shared" si="42"/>
        <v>8160.7462436999995</v>
      </c>
      <c r="K258" s="46">
        <f t="shared" si="43"/>
        <v>7626.6562436999993</v>
      </c>
      <c r="L258" s="46">
        <f t="shared" si="44"/>
        <v>7508.9362436999991</v>
      </c>
      <c r="M258" s="46">
        <f t="shared" si="45"/>
        <v>9919.1662436999995</v>
      </c>
      <c r="N258" s="46">
        <f t="shared" si="46"/>
        <v>9385.0762436999994</v>
      </c>
      <c r="O258" s="46">
        <f t="shared" si="47"/>
        <v>9267.3562437000001</v>
      </c>
      <c r="P258" s="46">
        <f>'Данные ком.оператора'!C259</f>
        <v>2294.5252320899999</v>
      </c>
    </row>
    <row r="259" spans="2:16" ht="15.75" x14ac:dyDescent="0.25">
      <c r="B259" s="34">
        <f>'Данные ком.оператора'!A260</f>
        <v>45606</v>
      </c>
      <c r="C259" s="6">
        <v>2</v>
      </c>
      <c r="D259" s="46">
        <f t="shared" si="36"/>
        <v>5832.5027280300001</v>
      </c>
      <c r="E259" s="46">
        <f t="shared" si="37"/>
        <v>5298.4127280299999</v>
      </c>
      <c r="F259" s="46">
        <f t="shared" si="38"/>
        <v>5180.6927280299997</v>
      </c>
      <c r="G259" s="46">
        <f t="shared" si="39"/>
        <v>6719.62272803</v>
      </c>
      <c r="H259" s="46">
        <f t="shared" si="40"/>
        <v>6185.5327280299998</v>
      </c>
      <c r="I259" s="46">
        <f t="shared" si="41"/>
        <v>6067.8127280299996</v>
      </c>
      <c r="J259" s="46">
        <f t="shared" si="42"/>
        <v>8212.8627280299988</v>
      </c>
      <c r="K259" s="46">
        <f t="shared" si="43"/>
        <v>7678.7727280299996</v>
      </c>
      <c r="L259" s="46">
        <f t="shared" si="44"/>
        <v>7561.0527280299993</v>
      </c>
      <c r="M259" s="46">
        <f t="shared" si="45"/>
        <v>9971.2827280299989</v>
      </c>
      <c r="N259" s="46">
        <f t="shared" si="46"/>
        <v>9437.1927280299988</v>
      </c>
      <c r="O259" s="46">
        <f t="shared" si="47"/>
        <v>9319.4727280299994</v>
      </c>
      <c r="P259" s="46">
        <f>'Данные ком.оператора'!C260</f>
        <v>2346.6417164200002</v>
      </c>
    </row>
    <row r="260" spans="2:16" ht="15.75" x14ac:dyDescent="0.25">
      <c r="B260" s="34">
        <f>'Данные ком.оператора'!A261</f>
        <v>45606</v>
      </c>
      <c r="C260" s="6">
        <v>3</v>
      </c>
      <c r="D260" s="46">
        <f t="shared" si="36"/>
        <v>5844.3735587199999</v>
      </c>
      <c r="E260" s="46">
        <f t="shared" si="37"/>
        <v>5310.2835587199997</v>
      </c>
      <c r="F260" s="46">
        <f t="shared" si="38"/>
        <v>5192.5635587199995</v>
      </c>
      <c r="G260" s="46">
        <f t="shared" si="39"/>
        <v>6731.4935587199998</v>
      </c>
      <c r="H260" s="46">
        <f t="shared" si="40"/>
        <v>6197.4035587199996</v>
      </c>
      <c r="I260" s="46">
        <f t="shared" si="41"/>
        <v>6079.6835587199994</v>
      </c>
      <c r="J260" s="46">
        <f t="shared" si="42"/>
        <v>8224.7335587199996</v>
      </c>
      <c r="K260" s="46">
        <f t="shared" si="43"/>
        <v>7690.6435587199994</v>
      </c>
      <c r="L260" s="46">
        <f t="shared" si="44"/>
        <v>7572.9235587199992</v>
      </c>
      <c r="M260" s="46">
        <f t="shared" si="45"/>
        <v>9983.1535587199996</v>
      </c>
      <c r="N260" s="46">
        <f t="shared" si="46"/>
        <v>9449.0635587199995</v>
      </c>
      <c r="O260" s="46">
        <f t="shared" si="47"/>
        <v>9331.3435587200001</v>
      </c>
      <c r="P260" s="46">
        <f>'Данные ком.оператора'!C261</f>
        <v>2358.51254711</v>
      </c>
    </row>
    <row r="261" spans="2:16" ht="15.75" x14ac:dyDescent="0.25">
      <c r="B261" s="34">
        <f>'Данные ком.оператора'!A262</f>
        <v>45606</v>
      </c>
      <c r="C261" s="6">
        <v>4</v>
      </c>
      <c r="D261" s="46">
        <f t="shared" si="36"/>
        <v>5833.0280586300005</v>
      </c>
      <c r="E261" s="46">
        <f t="shared" si="37"/>
        <v>5298.9380586300003</v>
      </c>
      <c r="F261" s="46">
        <f t="shared" si="38"/>
        <v>5181.2180586300001</v>
      </c>
      <c r="G261" s="46">
        <f t="shared" si="39"/>
        <v>6720.1480586299995</v>
      </c>
      <c r="H261" s="46">
        <f t="shared" si="40"/>
        <v>6186.0580586299993</v>
      </c>
      <c r="I261" s="46">
        <f t="shared" si="41"/>
        <v>6068.3380586299991</v>
      </c>
      <c r="J261" s="46">
        <f t="shared" si="42"/>
        <v>8213.3880586299983</v>
      </c>
      <c r="K261" s="46">
        <f t="shared" si="43"/>
        <v>7679.2980586299991</v>
      </c>
      <c r="L261" s="46">
        <f t="shared" si="44"/>
        <v>7561.5780586299988</v>
      </c>
      <c r="M261" s="46">
        <f t="shared" si="45"/>
        <v>9971.8080586299984</v>
      </c>
      <c r="N261" s="46">
        <f t="shared" si="46"/>
        <v>9437.7180586299983</v>
      </c>
      <c r="O261" s="46">
        <f t="shared" si="47"/>
        <v>9319.9980586299989</v>
      </c>
      <c r="P261" s="46">
        <f>'Данные ком.оператора'!C262</f>
        <v>2347.1670470200002</v>
      </c>
    </row>
    <row r="262" spans="2:16" ht="15.75" x14ac:dyDescent="0.25">
      <c r="B262" s="34">
        <f>'Данные ком.оператора'!A263</f>
        <v>45606</v>
      </c>
      <c r="C262" s="6">
        <v>5</v>
      </c>
      <c r="D262" s="46">
        <f t="shared" si="36"/>
        <v>5876.6464604299999</v>
      </c>
      <c r="E262" s="46">
        <f t="shared" si="37"/>
        <v>5342.5564604299998</v>
      </c>
      <c r="F262" s="46">
        <f t="shared" si="38"/>
        <v>5224.8364604299995</v>
      </c>
      <c r="G262" s="46">
        <f t="shared" si="39"/>
        <v>6763.7664604299998</v>
      </c>
      <c r="H262" s="46">
        <f t="shared" si="40"/>
        <v>6229.6764604299997</v>
      </c>
      <c r="I262" s="46">
        <f t="shared" si="41"/>
        <v>6111.9564604299994</v>
      </c>
      <c r="J262" s="46">
        <f t="shared" si="42"/>
        <v>8257.0064604299987</v>
      </c>
      <c r="K262" s="46">
        <f t="shared" si="43"/>
        <v>7722.9164604299995</v>
      </c>
      <c r="L262" s="46">
        <f t="shared" si="44"/>
        <v>7605.1964604299992</v>
      </c>
      <c r="M262" s="46">
        <f t="shared" si="45"/>
        <v>10015.426460429999</v>
      </c>
      <c r="N262" s="46">
        <f t="shared" si="46"/>
        <v>9481.3364604299986</v>
      </c>
      <c r="O262" s="46">
        <f t="shared" si="47"/>
        <v>9363.6164604299993</v>
      </c>
      <c r="P262" s="46">
        <f>'Данные ком.оператора'!C263</f>
        <v>2390.7854488200001</v>
      </c>
    </row>
    <row r="263" spans="2:16" ht="15.75" x14ac:dyDescent="0.25">
      <c r="B263" s="34">
        <f>'Данные ком.оператора'!A264</f>
        <v>45606</v>
      </c>
      <c r="C263" s="6">
        <v>6</v>
      </c>
      <c r="D263" s="46">
        <f t="shared" si="36"/>
        <v>5866.7432557299999</v>
      </c>
      <c r="E263" s="46">
        <f t="shared" si="37"/>
        <v>5332.6532557299997</v>
      </c>
      <c r="F263" s="46">
        <f t="shared" si="38"/>
        <v>5214.9332557299995</v>
      </c>
      <c r="G263" s="46">
        <f t="shared" si="39"/>
        <v>6753.8632557299998</v>
      </c>
      <c r="H263" s="46">
        <f t="shared" si="40"/>
        <v>6219.7732557299996</v>
      </c>
      <c r="I263" s="46">
        <f t="shared" si="41"/>
        <v>6102.0532557299994</v>
      </c>
      <c r="J263" s="46">
        <f t="shared" si="42"/>
        <v>8247.1032557299986</v>
      </c>
      <c r="K263" s="46">
        <f t="shared" si="43"/>
        <v>7713.0132557299994</v>
      </c>
      <c r="L263" s="46">
        <f t="shared" si="44"/>
        <v>7595.2932557299991</v>
      </c>
      <c r="M263" s="46">
        <f t="shared" si="45"/>
        <v>10005.523255729999</v>
      </c>
      <c r="N263" s="46">
        <f t="shared" si="46"/>
        <v>9471.4332557299986</v>
      </c>
      <c r="O263" s="46">
        <f t="shared" si="47"/>
        <v>9353.7132557299992</v>
      </c>
      <c r="P263" s="46">
        <f>'Данные ком.оператора'!C264</f>
        <v>2380.88224412</v>
      </c>
    </row>
    <row r="264" spans="2:16" ht="15.75" x14ac:dyDescent="0.25">
      <c r="B264" s="34">
        <f>'Данные ком.оператора'!A265</f>
        <v>45606</v>
      </c>
      <c r="C264" s="6">
        <v>7</v>
      </c>
      <c r="D264" s="46">
        <f t="shared" si="36"/>
        <v>5855.5812531900001</v>
      </c>
      <c r="E264" s="46">
        <f t="shared" si="37"/>
        <v>5321.49125319</v>
      </c>
      <c r="F264" s="46">
        <f t="shared" si="38"/>
        <v>5203.7712531899997</v>
      </c>
      <c r="G264" s="46">
        <f t="shared" si="39"/>
        <v>6742.70125319</v>
      </c>
      <c r="H264" s="46">
        <f t="shared" si="40"/>
        <v>6208.6112531899998</v>
      </c>
      <c r="I264" s="46">
        <f t="shared" si="41"/>
        <v>6090.8912531899996</v>
      </c>
      <c r="J264" s="46">
        <f t="shared" si="42"/>
        <v>8235.9412531899998</v>
      </c>
      <c r="K264" s="46">
        <f t="shared" si="43"/>
        <v>7701.8512531899996</v>
      </c>
      <c r="L264" s="46">
        <f t="shared" si="44"/>
        <v>7584.1312531899994</v>
      </c>
      <c r="M264" s="46">
        <f t="shared" si="45"/>
        <v>9994.361253189998</v>
      </c>
      <c r="N264" s="46">
        <f t="shared" si="46"/>
        <v>9460.2712531899979</v>
      </c>
      <c r="O264" s="46">
        <f t="shared" si="47"/>
        <v>9342.5512531899985</v>
      </c>
      <c r="P264" s="46">
        <f>'Данные ком.оператора'!C265</f>
        <v>2369.7202415800002</v>
      </c>
    </row>
    <row r="265" spans="2:16" ht="15.75" x14ac:dyDescent="0.25">
      <c r="B265" s="34">
        <f>'Данные ком.оператора'!A266</f>
        <v>45606</v>
      </c>
      <c r="C265" s="6">
        <v>8</v>
      </c>
      <c r="D265" s="46">
        <f t="shared" si="36"/>
        <v>5811.9036387699998</v>
      </c>
      <c r="E265" s="46">
        <f t="shared" si="37"/>
        <v>5277.8136387699997</v>
      </c>
      <c r="F265" s="46">
        <f t="shared" si="38"/>
        <v>5160.0936387699994</v>
      </c>
      <c r="G265" s="46">
        <f t="shared" si="39"/>
        <v>6699.0236387699997</v>
      </c>
      <c r="H265" s="46">
        <f t="shared" si="40"/>
        <v>6164.9336387699996</v>
      </c>
      <c r="I265" s="46">
        <f t="shared" si="41"/>
        <v>6047.2136387699993</v>
      </c>
      <c r="J265" s="46">
        <f t="shared" si="42"/>
        <v>8192.2636387699986</v>
      </c>
      <c r="K265" s="46">
        <f t="shared" si="43"/>
        <v>7658.1736387699993</v>
      </c>
      <c r="L265" s="46">
        <f t="shared" si="44"/>
        <v>7540.4536387699991</v>
      </c>
      <c r="M265" s="46">
        <f t="shared" si="45"/>
        <v>9950.6836387699987</v>
      </c>
      <c r="N265" s="46">
        <f t="shared" si="46"/>
        <v>9416.5936387699985</v>
      </c>
      <c r="O265" s="46">
        <f t="shared" si="47"/>
        <v>9298.8736387699992</v>
      </c>
      <c r="P265" s="46">
        <f>'Данные ком.оператора'!C266</f>
        <v>2326.0426271599999</v>
      </c>
    </row>
    <row r="266" spans="2:16" ht="15.75" x14ac:dyDescent="0.25">
      <c r="B266" s="34">
        <f>'Данные ком.оператора'!A267</f>
        <v>45606</v>
      </c>
      <c r="C266" s="6">
        <v>9</v>
      </c>
      <c r="D266" s="46">
        <f t="shared" si="36"/>
        <v>5810.0834291000001</v>
      </c>
      <c r="E266" s="46">
        <f t="shared" si="37"/>
        <v>5275.9934291</v>
      </c>
      <c r="F266" s="46">
        <f t="shared" si="38"/>
        <v>5158.2734290999997</v>
      </c>
      <c r="G266" s="46">
        <f t="shared" si="39"/>
        <v>6697.2034291</v>
      </c>
      <c r="H266" s="46">
        <f t="shared" si="40"/>
        <v>6163.1134290999998</v>
      </c>
      <c r="I266" s="46">
        <f t="shared" si="41"/>
        <v>6045.3934290999996</v>
      </c>
      <c r="J266" s="46">
        <f t="shared" si="42"/>
        <v>8190.4434290999998</v>
      </c>
      <c r="K266" s="46">
        <f t="shared" si="43"/>
        <v>7656.3534290999996</v>
      </c>
      <c r="L266" s="46">
        <f t="shared" si="44"/>
        <v>7538.6334290999994</v>
      </c>
      <c r="M266" s="46">
        <f t="shared" si="45"/>
        <v>9948.8634290999998</v>
      </c>
      <c r="N266" s="46">
        <f t="shared" si="46"/>
        <v>9414.7734290999997</v>
      </c>
      <c r="O266" s="46">
        <f t="shared" si="47"/>
        <v>9297.0534291000004</v>
      </c>
      <c r="P266" s="46">
        <f>'Данные ком.оператора'!C267</f>
        <v>2324.2224174900002</v>
      </c>
    </row>
    <row r="267" spans="2:16" ht="15.75" x14ac:dyDescent="0.25">
      <c r="B267" s="34">
        <f>'Данные ком.оператора'!A268</f>
        <v>45606</v>
      </c>
      <c r="C267" s="6">
        <v>10</v>
      </c>
      <c r="D267" s="46">
        <f t="shared" si="36"/>
        <v>5795.2877317899993</v>
      </c>
      <c r="E267" s="46">
        <f t="shared" si="37"/>
        <v>5261.1977317899991</v>
      </c>
      <c r="F267" s="46">
        <f t="shared" si="38"/>
        <v>5143.4777317899989</v>
      </c>
      <c r="G267" s="46">
        <f t="shared" si="39"/>
        <v>6682.4077317900001</v>
      </c>
      <c r="H267" s="46">
        <f t="shared" si="40"/>
        <v>6148.3177317899999</v>
      </c>
      <c r="I267" s="46">
        <f t="shared" si="41"/>
        <v>6030.5977317899997</v>
      </c>
      <c r="J267" s="46">
        <f t="shared" si="42"/>
        <v>8175.6477317899999</v>
      </c>
      <c r="K267" s="46">
        <f t="shared" si="43"/>
        <v>7641.5577317899997</v>
      </c>
      <c r="L267" s="46">
        <f t="shared" si="44"/>
        <v>7523.8377317899995</v>
      </c>
      <c r="M267" s="46">
        <f t="shared" si="45"/>
        <v>9934.067731789999</v>
      </c>
      <c r="N267" s="46">
        <f t="shared" si="46"/>
        <v>9399.9777317899989</v>
      </c>
      <c r="O267" s="46">
        <f t="shared" si="47"/>
        <v>9282.2577317899995</v>
      </c>
      <c r="P267" s="46">
        <f>'Данные ком.оператора'!C268</f>
        <v>2309.4267201799998</v>
      </c>
    </row>
    <row r="268" spans="2:16" ht="15.75" x14ac:dyDescent="0.25">
      <c r="B268" s="34">
        <f>'Данные ком.оператора'!A269</f>
        <v>45606</v>
      </c>
      <c r="C268" s="6">
        <v>11</v>
      </c>
      <c r="D268" s="46">
        <f t="shared" si="36"/>
        <v>5794.8735166899996</v>
      </c>
      <c r="E268" s="46">
        <f t="shared" si="37"/>
        <v>5260.7835166899995</v>
      </c>
      <c r="F268" s="46">
        <f t="shared" si="38"/>
        <v>5143.0635166899992</v>
      </c>
      <c r="G268" s="46">
        <f t="shared" si="39"/>
        <v>6681.9935166900004</v>
      </c>
      <c r="H268" s="46">
        <f t="shared" si="40"/>
        <v>6147.9035166900003</v>
      </c>
      <c r="I268" s="46">
        <f t="shared" si="41"/>
        <v>6030.18351669</v>
      </c>
      <c r="J268" s="46">
        <f t="shared" si="42"/>
        <v>8175.2335166900002</v>
      </c>
      <c r="K268" s="46">
        <f t="shared" si="43"/>
        <v>7641.1435166900001</v>
      </c>
      <c r="L268" s="46">
        <f t="shared" si="44"/>
        <v>7523.4235166899998</v>
      </c>
      <c r="M268" s="46">
        <f t="shared" si="45"/>
        <v>9933.6535166899994</v>
      </c>
      <c r="N268" s="46">
        <f t="shared" si="46"/>
        <v>9399.5635166899992</v>
      </c>
      <c r="O268" s="46">
        <f t="shared" si="47"/>
        <v>9281.8435166899999</v>
      </c>
      <c r="P268" s="46">
        <f>'Данные ком.оператора'!C269</f>
        <v>2309.0125050800002</v>
      </c>
    </row>
    <row r="269" spans="2:16" ht="15.75" x14ac:dyDescent="0.25">
      <c r="B269" s="34">
        <f>'Данные ком.оператора'!A270</f>
        <v>45606</v>
      </c>
      <c r="C269" s="6">
        <v>12</v>
      </c>
      <c r="D269" s="46">
        <f t="shared" si="36"/>
        <v>5785.3462042399997</v>
      </c>
      <c r="E269" s="46">
        <f t="shared" si="37"/>
        <v>5251.2562042399995</v>
      </c>
      <c r="F269" s="46">
        <f t="shared" si="38"/>
        <v>5133.5362042399993</v>
      </c>
      <c r="G269" s="46">
        <f t="shared" si="39"/>
        <v>6672.4662042399996</v>
      </c>
      <c r="H269" s="46">
        <f t="shared" si="40"/>
        <v>6138.3762042399994</v>
      </c>
      <c r="I269" s="46">
        <f t="shared" si="41"/>
        <v>6020.6562042399992</v>
      </c>
      <c r="J269" s="46">
        <f t="shared" si="42"/>
        <v>8165.7062042399994</v>
      </c>
      <c r="K269" s="46">
        <f t="shared" si="43"/>
        <v>7631.6162042399992</v>
      </c>
      <c r="L269" s="46">
        <f t="shared" si="44"/>
        <v>7513.896204239999</v>
      </c>
      <c r="M269" s="46">
        <f t="shared" si="45"/>
        <v>9924.1262042399994</v>
      </c>
      <c r="N269" s="46">
        <f t="shared" si="46"/>
        <v>9390.0362042399993</v>
      </c>
      <c r="O269" s="46">
        <f t="shared" si="47"/>
        <v>9272.3162042399999</v>
      </c>
      <c r="P269" s="46">
        <f>'Данные ком.оператора'!C270</f>
        <v>2299.4851926299998</v>
      </c>
    </row>
    <row r="270" spans="2:16" ht="15.75" x14ac:dyDescent="0.25">
      <c r="B270" s="34">
        <f>'Данные ком.оператора'!A271</f>
        <v>45606</v>
      </c>
      <c r="C270" s="6">
        <v>13</v>
      </c>
      <c r="D270" s="46">
        <f t="shared" si="36"/>
        <v>5788.3957829999999</v>
      </c>
      <c r="E270" s="46">
        <f t="shared" si="37"/>
        <v>5254.3057829999998</v>
      </c>
      <c r="F270" s="46">
        <f t="shared" si="38"/>
        <v>5136.5857829999995</v>
      </c>
      <c r="G270" s="46">
        <f t="shared" si="39"/>
        <v>6675.5157829999998</v>
      </c>
      <c r="H270" s="46">
        <f t="shared" si="40"/>
        <v>6141.4257829999997</v>
      </c>
      <c r="I270" s="46">
        <f t="shared" si="41"/>
        <v>6023.7057829999994</v>
      </c>
      <c r="J270" s="46">
        <f t="shared" si="42"/>
        <v>8168.7557829999996</v>
      </c>
      <c r="K270" s="46">
        <f t="shared" si="43"/>
        <v>7634.6657829999995</v>
      </c>
      <c r="L270" s="46">
        <f t="shared" si="44"/>
        <v>7516.9457829999992</v>
      </c>
      <c r="M270" s="46">
        <f t="shared" si="45"/>
        <v>9927.1757829999988</v>
      </c>
      <c r="N270" s="46">
        <f t="shared" si="46"/>
        <v>9393.0857829999986</v>
      </c>
      <c r="O270" s="46">
        <f t="shared" si="47"/>
        <v>9275.3657829999993</v>
      </c>
      <c r="P270" s="46">
        <f>'Данные ком.оператора'!C271</f>
        <v>2302.5347713900001</v>
      </c>
    </row>
    <row r="271" spans="2:16" ht="15.75" x14ac:dyDescent="0.25">
      <c r="B271" s="34">
        <f>'Данные ком.оператора'!A272</f>
        <v>45606</v>
      </c>
      <c r="C271" s="6">
        <v>14</v>
      </c>
      <c r="D271" s="46">
        <f t="shared" si="36"/>
        <v>5814.6760405699997</v>
      </c>
      <c r="E271" s="46">
        <f t="shared" si="37"/>
        <v>5280.5860405699996</v>
      </c>
      <c r="F271" s="46">
        <f t="shared" si="38"/>
        <v>5162.8660405699993</v>
      </c>
      <c r="G271" s="46">
        <f t="shared" si="39"/>
        <v>6701.7960405699996</v>
      </c>
      <c r="H271" s="46">
        <f t="shared" si="40"/>
        <v>6167.7060405699995</v>
      </c>
      <c r="I271" s="46">
        <f t="shared" si="41"/>
        <v>6049.9860405699992</v>
      </c>
      <c r="J271" s="46">
        <f t="shared" si="42"/>
        <v>8195.0360405699994</v>
      </c>
      <c r="K271" s="46">
        <f t="shared" si="43"/>
        <v>7660.9460405699992</v>
      </c>
      <c r="L271" s="46">
        <f t="shared" si="44"/>
        <v>7543.226040569999</v>
      </c>
      <c r="M271" s="46">
        <f t="shared" si="45"/>
        <v>9953.4560405699976</v>
      </c>
      <c r="N271" s="46">
        <f t="shared" si="46"/>
        <v>9419.3660405699975</v>
      </c>
      <c r="O271" s="46">
        <f t="shared" si="47"/>
        <v>9301.6460405699981</v>
      </c>
      <c r="P271" s="46">
        <f>'Данные ком.оператора'!C272</f>
        <v>2328.8150289599998</v>
      </c>
    </row>
    <row r="272" spans="2:16" ht="15.75" x14ac:dyDescent="0.25">
      <c r="B272" s="34">
        <f>'Данные ком.оператора'!A273</f>
        <v>45606</v>
      </c>
      <c r="C272" s="6">
        <v>15</v>
      </c>
      <c r="D272" s="46">
        <f t="shared" si="36"/>
        <v>5809.4675557599994</v>
      </c>
      <c r="E272" s="46">
        <f t="shared" si="37"/>
        <v>5275.3775557599993</v>
      </c>
      <c r="F272" s="46">
        <f t="shared" si="38"/>
        <v>5157.657555759999</v>
      </c>
      <c r="G272" s="46">
        <f t="shared" si="39"/>
        <v>6696.5875557600002</v>
      </c>
      <c r="H272" s="46">
        <f t="shared" si="40"/>
        <v>6162.4975557600001</v>
      </c>
      <c r="I272" s="46">
        <f t="shared" si="41"/>
        <v>6044.7775557599998</v>
      </c>
      <c r="J272" s="46">
        <f t="shared" si="42"/>
        <v>8189.82755576</v>
      </c>
      <c r="K272" s="46">
        <f t="shared" si="43"/>
        <v>7655.7375557599999</v>
      </c>
      <c r="L272" s="46">
        <f t="shared" si="44"/>
        <v>7538.0175557599996</v>
      </c>
      <c r="M272" s="46">
        <f t="shared" si="45"/>
        <v>9948.2475557599992</v>
      </c>
      <c r="N272" s="46">
        <f t="shared" si="46"/>
        <v>9414.157555759999</v>
      </c>
      <c r="O272" s="46">
        <f t="shared" si="47"/>
        <v>9296.4375557599997</v>
      </c>
      <c r="P272" s="46">
        <f>'Данные ком.оператора'!C273</f>
        <v>2323.60654415</v>
      </c>
    </row>
    <row r="273" spans="2:16" ht="15.75" x14ac:dyDescent="0.25">
      <c r="B273" s="34">
        <f>'Данные ком.оператора'!A274</f>
        <v>45606</v>
      </c>
      <c r="C273" s="6">
        <v>16</v>
      </c>
      <c r="D273" s="46">
        <f t="shared" si="36"/>
        <v>5813.3677809000001</v>
      </c>
      <c r="E273" s="46">
        <f t="shared" si="37"/>
        <v>5279.2777808999999</v>
      </c>
      <c r="F273" s="46">
        <f t="shared" si="38"/>
        <v>5161.5577808999997</v>
      </c>
      <c r="G273" s="46">
        <f t="shared" si="39"/>
        <v>6700.4877809</v>
      </c>
      <c r="H273" s="46">
        <f t="shared" si="40"/>
        <v>6166.3977808999998</v>
      </c>
      <c r="I273" s="46">
        <f t="shared" si="41"/>
        <v>6048.6777808999996</v>
      </c>
      <c r="J273" s="46">
        <f t="shared" si="42"/>
        <v>8193.7277808999988</v>
      </c>
      <c r="K273" s="46">
        <f t="shared" si="43"/>
        <v>7659.6377808999996</v>
      </c>
      <c r="L273" s="46">
        <f t="shared" si="44"/>
        <v>7541.9177808999993</v>
      </c>
      <c r="M273" s="46">
        <f t="shared" si="45"/>
        <v>9952.1477808999989</v>
      </c>
      <c r="N273" s="46">
        <f t="shared" si="46"/>
        <v>9418.0577808999988</v>
      </c>
      <c r="O273" s="46">
        <f t="shared" si="47"/>
        <v>9300.3377808999994</v>
      </c>
      <c r="P273" s="46">
        <f>'Данные ком.оператора'!C274</f>
        <v>2327.5067692900002</v>
      </c>
    </row>
    <row r="274" spans="2:16" ht="15.75" x14ac:dyDescent="0.25">
      <c r="B274" s="34">
        <f>'Данные ком.оператора'!A275</f>
        <v>45606</v>
      </c>
      <c r="C274" s="6">
        <v>17</v>
      </c>
      <c r="D274" s="46">
        <f t="shared" si="36"/>
        <v>5810.49470733</v>
      </c>
      <c r="E274" s="46">
        <f t="shared" si="37"/>
        <v>5276.4047073299998</v>
      </c>
      <c r="F274" s="46">
        <f t="shared" si="38"/>
        <v>5158.6847073299996</v>
      </c>
      <c r="G274" s="46">
        <f t="shared" si="39"/>
        <v>6697.6147073299999</v>
      </c>
      <c r="H274" s="46">
        <f t="shared" si="40"/>
        <v>6163.5247073299997</v>
      </c>
      <c r="I274" s="46">
        <f t="shared" si="41"/>
        <v>6045.8047073299995</v>
      </c>
      <c r="J274" s="46">
        <f t="shared" si="42"/>
        <v>8190.8547073299997</v>
      </c>
      <c r="K274" s="46">
        <f t="shared" si="43"/>
        <v>7656.7647073299995</v>
      </c>
      <c r="L274" s="46">
        <f t="shared" si="44"/>
        <v>7539.0447073299993</v>
      </c>
      <c r="M274" s="46">
        <f t="shared" si="45"/>
        <v>9949.2747073299997</v>
      </c>
      <c r="N274" s="46">
        <f t="shared" si="46"/>
        <v>9415.1847073299996</v>
      </c>
      <c r="O274" s="46">
        <f t="shared" si="47"/>
        <v>9297.4647073300002</v>
      </c>
      <c r="P274" s="46">
        <f>'Данные ком.оператора'!C275</f>
        <v>2324.6336957200001</v>
      </c>
    </row>
    <row r="275" spans="2:16" ht="15.75" x14ac:dyDescent="0.25">
      <c r="B275" s="34">
        <f>'Данные ком.оператора'!A276</f>
        <v>45606</v>
      </c>
      <c r="C275" s="6">
        <v>18</v>
      </c>
      <c r="D275" s="46">
        <f t="shared" si="36"/>
        <v>5809.9044093700004</v>
      </c>
      <c r="E275" s="46">
        <f t="shared" si="37"/>
        <v>5275.8144093700002</v>
      </c>
      <c r="F275" s="46">
        <f t="shared" si="38"/>
        <v>5158.09440937</v>
      </c>
      <c r="G275" s="46">
        <f t="shared" si="39"/>
        <v>6697.0244093699994</v>
      </c>
      <c r="H275" s="46">
        <f t="shared" si="40"/>
        <v>6162.9344093699992</v>
      </c>
      <c r="I275" s="46">
        <f t="shared" si="41"/>
        <v>6045.214409369999</v>
      </c>
      <c r="J275" s="46">
        <f t="shared" si="42"/>
        <v>8190.2644093699992</v>
      </c>
      <c r="K275" s="46">
        <f t="shared" si="43"/>
        <v>7656.174409369999</v>
      </c>
      <c r="L275" s="46">
        <f t="shared" si="44"/>
        <v>7538.4544093699988</v>
      </c>
      <c r="M275" s="46">
        <f t="shared" si="45"/>
        <v>9948.6844093699983</v>
      </c>
      <c r="N275" s="46">
        <f t="shared" si="46"/>
        <v>9414.5944093699982</v>
      </c>
      <c r="O275" s="46">
        <f t="shared" si="47"/>
        <v>9296.8744093699988</v>
      </c>
      <c r="P275" s="46">
        <f>'Данные ком.оператора'!C276</f>
        <v>2324.0433977600001</v>
      </c>
    </row>
    <row r="276" spans="2:16" ht="15.75" x14ac:dyDescent="0.25">
      <c r="B276" s="34">
        <f>'Данные ком.оператора'!A277</f>
        <v>45606</v>
      </c>
      <c r="C276" s="6">
        <v>19</v>
      </c>
      <c r="D276" s="46">
        <f t="shared" si="36"/>
        <v>5814.7501066800005</v>
      </c>
      <c r="E276" s="46">
        <f t="shared" si="37"/>
        <v>5280.6601066800004</v>
      </c>
      <c r="F276" s="46">
        <f t="shared" si="38"/>
        <v>5162.9401066800001</v>
      </c>
      <c r="G276" s="46">
        <f t="shared" si="39"/>
        <v>6701.8701066799995</v>
      </c>
      <c r="H276" s="46">
        <f t="shared" si="40"/>
        <v>6167.7801066799993</v>
      </c>
      <c r="I276" s="46">
        <f t="shared" si="41"/>
        <v>6050.0601066799991</v>
      </c>
      <c r="J276" s="46">
        <f t="shared" si="42"/>
        <v>8195.1101066799984</v>
      </c>
      <c r="K276" s="46">
        <f t="shared" si="43"/>
        <v>7661.0201066799991</v>
      </c>
      <c r="L276" s="46">
        <f t="shared" si="44"/>
        <v>7543.3001066799989</v>
      </c>
      <c r="M276" s="46">
        <f t="shared" si="45"/>
        <v>9953.5301066799984</v>
      </c>
      <c r="N276" s="46">
        <f t="shared" si="46"/>
        <v>9419.4401066799983</v>
      </c>
      <c r="O276" s="46">
        <f t="shared" si="47"/>
        <v>9301.7201066799989</v>
      </c>
      <c r="P276" s="46">
        <f>'Данные ком.оператора'!C277</f>
        <v>2328.8890950700002</v>
      </c>
    </row>
    <row r="277" spans="2:16" ht="15.75" x14ac:dyDescent="0.25">
      <c r="B277" s="34">
        <f>'Данные ком.оператора'!A278</f>
        <v>45606</v>
      </c>
      <c r="C277" s="6">
        <v>20</v>
      </c>
      <c r="D277" s="46">
        <f t="shared" si="36"/>
        <v>5791.0952152599993</v>
      </c>
      <c r="E277" s="46">
        <f t="shared" si="37"/>
        <v>5257.0052152599992</v>
      </c>
      <c r="F277" s="46">
        <f t="shared" si="38"/>
        <v>5139.2852152599989</v>
      </c>
      <c r="G277" s="46">
        <f t="shared" si="39"/>
        <v>6678.2152152600002</v>
      </c>
      <c r="H277" s="46">
        <f t="shared" si="40"/>
        <v>6144.12521526</v>
      </c>
      <c r="I277" s="46">
        <f t="shared" si="41"/>
        <v>6026.4052152599997</v>
      </c>
      <c r="J277" s="46">
        <f t="shared" si="42"/>
        <v>8171.4552152599999</v>
      </c>
      <c r="K277" s="46">
        <f t="shared" si="43"/>
        <v>7637.3652152599998</v>
      </c>
      <c r="L277" s="46">
        <f t="shared" si="44"/>
        <v>7519.6452152599995</v>
      </c>
      <c r="M277" s="46">
        <f t="shared" si="45"/>
        <v>9929.8752152599991</v>
      </c>
      <c r="N277" s="46">
        <f t="shared" si="46"/>
        <v>9395.7852152599989</v>
      </c>
      <c r="O277" s="46">
        <f t="shared" si="47"/>
        <v>9278.0652152599996</v>
      </c>
      <c r="P277" s="46">
        <f>'Данные ком.оператора'!C278</f>
        <v>2305.2342036499999</v>
      </c>
    </row>
    <row r="278" spans="2:16" ht="15.75" x14ac:dyDescent="0.25">
      <c r="B278" s="34">
        <f>'Данные ком.оператора'!A279</f>
        <v>45606</v>
      </c>
      <c r="C278" s="6">
        <v>21</v>
      </c>
      <c r="D278" s="46">
        <f t="shared" si="36"/>
        <v>5773.4534635400005</v>
      </c>
      <c r="E278" s="46">
        <f t="shared" si="37"/>
        <v>5239.3634635400003</v>
      </c>
      <c r="F278" s="46">
        <f t="shared" si="38"/>
        <v>5121.6434635400001</v>
      </c>
      <c r="G278" s="46">
        <f t="shared" si="39"/>
        <v>6660.5734635399995</v>
      </c>
      <c r="H278" s="46">
        <f t="shared" si="40"/>
        <v>6126.4834635399993</v>
      </c>
      <c r="I278" s="46">
        <f t="shared" si="41"/>
        <v>6008.7634635399991</v>
      </c>
      <c r="J278" s="46">
        <f t="shared" si="42"/>
        <v>8153.8134635399992</v>
      </c>
      <c r="K278" s="46">
        <f t="shared" si="43"/>
        <v>7619.7234635399991</v>
      </c>
      <c r="L278" s="46">
        <f t="shared" si="44"/>
        <v>7502.0034635399988</v>
      </c>
      <c r="M278" s="46">
        <f t="shared" si="45"/>
        <v>9912.2334635399984</v>
      </c>
      <c r="N278" s="46">
        <f t="shared" si="46"/>
        <v>9378.1434635399983</v>
      </c>
      <c r="O278" s="46">
        <f t="shared" si="47"/>
        <v>9260.4234635399989</v>
      </c>
      <c r="P278" s="46">
        <f>'Данные ком.оператора'!C279</f>
        <v>2287.5924519300002</v>
      </c>
    </row>
    <row r="279" spans="2:16" ht="15.75" x14ac:dyDescent="0.25">
      <c r="B279" s="34">
        <f>'Данные ком.оператора'!A280</f>
        <v>45606</v>
      </c>
      <c r="C279" s="6">
        <v>22</v>
      </c>
      <c r="D279" s="46">
        <f t="shared" si="36"/>
        <v>5773.4505967199993</v>
      </c>
      <c r="E279" s="46">
        <f t="shared" si="37"/>
        <v>5239.3605967199992</v>
      </c>
      <c r="F279" s="46">
        <f t="shared" si="38"/>
        <v>5121.6405967199989</v>
      </c>
      <c r="G279" s="46">
        <f t="shared" si="39"/>
        <v>6660.5705967200001</v>
      </c>
      <c r="H279" s="46">
        <f t="shared" si="40"/>
        <v>6126.48059672</v>
      </c>
      <c r="I279" s="46">
        <f t="shared" si="41"/>
        <v>6008.7605967199997</v>
      </c>
      <c r="J279" s="46">
        <f t="shared" si="42"/>
        <v>8153.8105967199999</v>
      </c>
      <c r="K279" s="46">
        <f t="shared" si="43"/>
        <v>7619.7205967199998</v>
      </c>
      <c r="L279" s="46">
        <f t="shared" si="44"/>
        <v>7502.0005967199995</v>
      </c>
      <c r="M279" s="46">
        <f t="shared" si="45"/>
        <v>9912.2305967199991</v>
      </c>
      <c r="N279" s="46">
        <f t="shared" si="46"/>
        <v>9378.1405967199989</v>
      </c>
      <c r="O279" s="46">
        <f t="shared" si="47"/>
        <v>9260.4205967199996</v>
      </c>
      <c r="P279" s="46">
        <f>'Данные ком.оператора'!C280</f>
        <v>2287.5895851099999</v>
      </c>
    </row>
    <row r="280" spans="2:16" ht="15.75" x14ac:dyDescent="0.25">
      <c r="B280" s="34">
        <f>'Данные ком.оператора'!A281</f>
        <v>45606</v>
      </c>
      <c r="C280" s="6">
        <v>23</v>
      </c>
      <c r="D280" s="46">
        <f t="shared" si="36"/>
        <v>5723.6495386799998</v>
      </c>
      <c r="E280" s="46">
        <f t="shared" si="37"/>
        <v>5189.5595386799996</v>
      </c>
      <c r="F280" s="46">
        <f t="shared" si="38"/>
        <v>5071.8395386799994</v>
      </c>
      <c r="G280" s="46">
        <f t="shared" si="39"/>
        <v>6610.7695386799996</v>
      </c>
      <c r="H280" s="46">
        <f t="shared" si="40"/>
        <v>6076.6795386799995</v>
      </c>
      <c r="I280" s="46">
        <f t="shared" si="41"/>
        <v>5958.9595386799992</v>
      </c>
      <c r="J280" s="46">
        <f t="shared" si="42"/>
        <v>8104.0095386799994</v>
      </c>
      <c r="K280" s="46">
        <f t="shared" si="43"/>
        <v>7569.9195386799993</v>
      </c>
      <c r="L280" s="46">
        <f t="shared" si="44"/>
        <v>7452.199538679999</v>
      </c>
      <c r="M280" s="46">
        <f t="shared" si="45"/>
        <v>9862.4295386799986</v>
      </c>
      <c r="N280" s="46">
        <f t="shared" si="46"/>
        <v>9328.3395386799984</v>
      </c>
      <c r="O280" s="46">
        <f t="shared" si="47"/>
        <v>9210.6195386799991</v>
      </c>
      <c r="P280" s="46">
        <f>'Данные ком.оператора'!C281</f>
        <v>2237.7885270699999</v>
      </c>
    </row>
    <row r="281" spans="2:16" ht="15.75" x14ac:dyDescent="0.25">
      <c r="B281" s="34">
        <f>'Данные ком.оператора'!A282</f>
        <v>45606</v>
      </c>
      <c r="C281" s="6">
        <v>24</v>
      </c>
      <c r="D281" s="46">
        <f t="shared" si="36"/>
        <v>5741.4436217699995</v>
      </c>
      <c r="E281" s="46">
        <f t="shared" si="37"/>
        <v>5207.3536217699993</v>
      </c>
      <c r="F281" s="46">
        <f t="shared" si="38"/>
        <v>5089.6336217699991</v>
      </c>
      <c r="G281" s="46">
        <f t="shared" si="39"/>
        <v>6628.5636217700003</v>
      </c>
      <c r="H281" s="46">
        <f t="shared" si="40"/>
        <v>6094.4736217700001</v>
      </c>
      <c r="I281" s="46">
        <f t="shared" si="41"/>
        <v>5976.7536217699999</v>
      </c>
      <c r="J281" s="46">
        <f t="shared" si="42"/>
        <v>8121.8036217700001</v>
      </c>
      <c r="K281" s="46">
        <f t="shared" si="43"/>
        <v>7587.7136217699999</v>
      </c>
      <c r="L281" s="46">
        <f t="shared" si="44"/>
        <v>7469.9936217699997</v>
      </c>
      <c r="M281" s="46">
        <f t="shared" si="45"/>
        <v>9880.2236217699992</v>
      </c>
      <c r="N281" s="46">
        <f t="shared" si="46"/>
        <v>9346.1336217699991</v>
      </c>
      <c r="O281" s="46">
        <f t="shared" si="47"/>
        <v>9228.4136217699997</v>
      </c>
      <c r="P281" s="46">
        <f>'Данные ком.оператора'!C282</f>
        <v>2255.5826101600001</v>
      </c>
    </row>
    <row r="282" spans="2:16" ht="15.75" x14ac:dyDescent="0.25">
      <c r="B282" s="34">
        <f>'Данные ком.оператора'!A283</f>
        <v>45607</v>
      </c>
      <c r="C282" s="6">
        <v>1</v>
      </c>
      <c r="D282" s="46">
        <f t="shared" si="36"/>
        <v>5790.6015029099999</v>
      </c>
      <c r="E282" s="46">
        <f t="shared" si="37"/>
        <v>5256.5115029099998</v>
      </c>
      <c r="F282" s="46">
        <f t="shared" si="38"/>
        <v>5138.7915029099995</v>
      </c>
      <c r="G282" s="46">
        <f t="shared" si="39"/>
        <v>6677.7215029099998</v>
      </c>
      <c r="H282" s="46">
        <f t="shared" si="40"/>
        <v>6143.6315029099997</v>
      </c>
      <c r="I282" s="46">
        <f t="shared" si="41"/>
        <v>6025.9115029099994</v>
      </c>
      <c r="J282" s="46">
        <f t="shared" si="42"/>
        <v>8170.9615029099996</v>
      </c>
      <c r="K282" s="46">
        <f t="shared" si="43"/>
        <v>7636.8715029099994</v>
      </c>
      <c r="L282" s="46">
        <f t="shared" si="44"/>
        <v>7519.1515029099992</v>
      </c>
      <c r="M282" s="46">
        <f t="shared" si="45"/>
        <v>9929.3815029099987</v>
      </c>
      <c r="N282" s="46">
        <f t="shared" si="46"/>
        <v>9395.2915029099986</v>
      </c>
      <c r="O282" s="46">
        <f t="shared" si="47"/>
        <v>9277.5715029099993</v>
      </c>
      <c r="P282" s="46">
        <f>'Данные ком.оператора'!C283</f>
        <v>2304.7404913</v>
      </c>
    </row>
    <row r="283" spans="2:16" ht="15.75" x14ac:dyDescent="0.25">
      <c r="B283" s="34">
        <f>'Данные ком.оператора'!A284</f>
        <v>45607</v>
      </c>
      <c r="C283" s="6">
        <v>2</v>
      </c>
      <c r="D283" s="46">
        <f t="shared" si="36"/>
        <v>5772.7566808000001</v>
      </c>
      <c r="E283" s="46">
        <f t="shared" si="37"/>
        <v>5238.6666808</v>
      </c>
      <c r="F283" s="46">
        <f t="shared" si="38"/>
        <v>5120.9466807999997</v>
      </c>
      <c r="G283" s="46">
        <f t="shared" si="39"/>
        <v>6659.8766807999991</v>
      </c>
      <c r="H283" s="46">
        <f t="shared" si="40"/>
        <v>6125.786680799999</v>
      </c>
      <c r="I283" s="46">
        <f t="shared" si="41"/>
        <v>6008.0666807999987</v>
      </c>
      <c r="J283" s="46">
        <f t="shared" si="42"/>
        <v>8153.1166807999989</v>
      </c>
      <c r="K283" s="46">
        <f t="shared" si="43"/>
        <v>7619.0266807999988</v>
      </c>
      <c r="L283" s="46">
        <f t="shared" si="44"/>
        <v>7501.3066807999985</v>
      </c>
      <c r="M283" s="46">
        <f t="shared" si="45"/>
        <v>9911.5366807999981</v>
      </c>
      <c r="N283" s="46">
        <f t="shared" si="46"/>
        <v>9377.4466807999979</v>
      </c>
      <c r="O283" s="46">
        <f t="shared" si="47"/>
        <v>9259.7266807999986</v>
      </c>
      <c r="P283" s="46">
        <f>'Данные ком.оператора'!C284</f>
        <v>2286.8956691899998</v>
      </c>
    </row>
    <row r="284" spans="2:16" ht="15.75" x14ac:dyDescent="0.25">
      <c r="B284" s="34">
        <f>'Данные ком.оператора'!A285</f>
        <v>45607</v>
      </c>
      <c r="C284" s="6">
        <v>3</v>
      </c>
      <c r="D284" s="46">
        <f t="shared" si="36"/>
        <v>5813.70330964</v>
      </c>
      <c r="E284" s="46">
        <f t="shared" si="37"/>
        <v>5279.6133096399999</v>
      </c>
      <c r="F284" s="46">
        <f t="shared" si="38"/>
        <v>5161.8933096399996</v>
      </c>
      <c r="G284" s="46">
        <f t="shared" si="39"/>
        <v>6700.8233096399999</v>
      </c>
      <c r="H284" s="46">
        <f t="shared" si="40"/>
        <v>6166.7333096399998</v>
      </c>
      <c r="I284" s="46">
        <f t="shared" si="41"/>
        <v>6049.0133096399995</v>
      </c>
      <c r="J284" s="46">
        <f t="shared" si="42"/>
        <v>8194.0633096399997</v>
      </c>
      <c r="K284" s="46">
        <f t="shared" si="43"/>
        <v>7659.9733096399996</v>
      </c>
      <c r="L284" s="46">
        <f t="shared" si="44"/>
        <v>7542.2533096399993</v>
      </c>
      <c r="M284" s="46">
        <f t="shared" si="45"/>
        <v>9952.483309639998</v>
      </c>
      <c r="N284" s="46">
        <f t="shared" si="46"/>
        <v>9418.3933096399978</v>
      </c>
      <c r="O284" s="46">
        <f t="shared" si="47"/>
        <v>9300.6733096399985</v>
      </c>
      <c r="P284" s="46">
        <f>'Данные ком.оператора'!C285</f>
        <v>2327.8422980300002</v>
      </c>
    </row>
    <row r="285" spans="2:16" ht="15.75" x14ac:dyDescent="0.25">
      <c r="B285" s="34">
        <f>'Данные ком.оператора'!A286</f>
        <v>45607</v>
      </c>
      <c r="C285" s="6">
        <v>4</v>
      </c>
      <c r="D285" s="46">
        <f t="shared" si="36"/>
        <v>5831.9463820299998</v>
      </c>
      <c r="E285" s="46">
        <f t="shared" si="37"/>
        <v>5297.8563820299996</v>
      </c>
      <c r="F285" s="46">
        <f t="shared" si="38"/>
        <v>5180.1363820299994</v>
      </c>
      <c r="G285" s="46">
        <f t="shared" si="39"/>
        <v>6719.0663820299997</v>
      </c>
      <c r="H285" s="46">
        <f t="shared" si="40"/>
        <v>6184.9763820299995</v>
      </c>
      <c r="I285" s="46">
        <f t="shared" si="41"/>
        <v>6067.2563820299993</v>
      </c>
      <c r="J285" s="46">
        <f t="shared" si="42"/>
        <v>8212.3063820299994</v>
      </c>
      <c r="K285" s="46">
        <f t="shared" si="43"/>
        <v>7678.2163820299993</v>
      </c>
      <c r="L285" s="46">
        <f t="shared" si="44"/>
        <v>7560.496382029999</v>
      </c>
      <c r="M285" s="46">
        <f t="shared" si="45"/>
        <v>9970.7263820299977</v>
      </c>
      <c r="N285" s="46">
        <f t="shared" si="46"/>
        <v>9436.6363820299975</v>
      </c>
      <c r="O285" s="46">
        <f t="shared" si="47"/>
        <v>9318.9163820299982</v>
      </c>
      <c r="P285" s="46">
        <f>'Данные ком.оператора'!C286</f>
        <v>2346.0853704199999</v>
      </c>
    </row>
    <row r="286" spans="2:16" ht="15.75" x14ac:dyDescent="0.25">
      <c r="B286" s="34">
        <f>'Данные ком.оператора'!A287</f>
        <v>45607</v>
      </c>
      <c r="C286" s="6">
        <v>5</v>
      </c>
      <c r="D286" s="46">
        <f t="shared" si="36"/>
        <v>5841.2821766899997</v>
      </c>
      <c r="E286" s="46">
        <f t="shared" si="37"/>
        <v>5307.1921766899995</v>
      </c>
      <c r="F286" s="46">
        <f t="shared" si="38"/>
        <v>5189.4721766899993</v>
      </c>
      <c r="G286" s="46">
        <f t="shared" si="39"/>
        <v>6728.4021766899996</v>
      </c>
      <c r="H286" s="46">
        <f t="shared" si="40"/>
        <v>6194.3121766899994</v>
      </c>
      <c r="I286" s="46">
        <f t="shared" si="41"/>
        <v>6076.5921766899992</v>
      </c>
      <c r="J286" s="46">
        <f t="shared" si="42"/>
        <v>8221.6421766899985</v>
      </c>
      <c r="K286" s="46">
        <f t="shared" si="43"/>
        <v>7687.5521766899992</v>
      </c>
      <c r="L286" s="46">
        <f t="shared" si="44"/>
        <v>7569.832176689999</v>
      </c>
      <c r="M286" s="46">
        <f t="shared" si="45"/>
        <v>9980.0621766899985</v>
      </c>
      <c r="N286" s="46">
        <f t="shared" si="46"/>
        <v>9445.9721766899984</v>
      </c>
      <c r="O286" s="46">
        <f t="shared" si="47"/>
        <v>9328.252176689999</v>
      </c>
      <c r="P286" s="46">
        <f>'Данные ком.оператора'!C287</f>
        <v>2355.4211650799998</v>
      </c>
    </row>
    <row r="287" spans="2:16" ht="15.75" x14ac:dyDescent="0.25">
      <c r="B287" s="34">
        <f>'Данные ком.оператора'!A288</f>
        <v>45607</v>
      </c>
      <c r="C287" s="6">
        <v>6</v>
      </c>
      <c r="D287" s="46">
        <f t="shared" si="36"/>
        <v>5827.72202758</v>
      </c>
      <c r="E287" s="46">
        <f t="shared" si="37"/>
        <v>5293.6320275799999</v>
      </c>
      <c r="F287" s="46">
        <f t="shared" si="38"/>
        <v>5175.9120275799996</v>
      </c>
      <c r="G287" s="46">
        <f t="shared" si="39"/>
        <v>6714.8420275799999</v>
      </c>
      <c r="H287" s="46">
        <f t="shared" si="40"/>
        <v>6180.7520275799998</v>
      </c>
      <c r="I287" s="46">
        <f t="shared" si="41"/>
        <v>6063.0320275799995</v>
      </c>
      <c r="J287" s="46">
        <f t="shared" si="42"/>
        <v>8208.0820275799997</v>
      </c>
      <c r="K287" s="46">
        <f t="shared" si="43"/>
        <v>7673.9920275799996</v>
      </c>
      <c r="L287" s="46">
        <f t="shared" si="44"/>
        <v>7556.2720275799993</v>
      </c>
      <c r="M287" s="46">
        <f t="shared" si="45"/>
        <v>9966.5020275799998</v>
      </c>
      <c r="N287" s="46">
        <f t="shared" si="46"/>
        <v>9432.4120275799996</v>
      </c>
      <c r="O287" s="46">
        <f t="shared" si="47"/>
        <v>9314.6920275800003</v>
      </c>
      <c r="P287" s="46">
        <f>'Данные ком.оператора'!C288</f>
        <v>2341.8610159700002</v>
      </c>
    </row>
    <row r="288" spans="2:16" ht="15.75" x14ac:dyDescent="0.25">
      <c r="B288" s="34">
        <f>'Данные ком.оператора'!A289</f>
        <v>45607</v>
      </c>
      <c r="C288" s="6">
        <v>7</v>
      </c>
      <c r="D288" s="46">
        <f t="shared" si="36"/>
        <v>5777.0870862500005</v>
      </c>
      <c r="E288" s="46">
        <f t="shared" si="37"/>
        <v>5242.9970862500004</v>
      </c>
      <c r="F288" s="46">
        <f t="shared" si="38"/>
        <v>5125.2770862500001</v>
      </c>
      <c r="G288" s="46">
        <f t="shared" si="39"/>
        <v>6664.2070862499995</v>
      </c>
      <c r="H288" s="46">
        <f t="shared" si="40"/>
        <v>6130.1170862499994</v>
      </c>
      <c r="I288" s="46">
        <f t="shared" si="41"/>
        <v>6012.3970862499991</v>
      </c>
      <c r="J288" s="46">
        <f t="shared" si="42"/>
        <v>8157.4470862499993</v>
      </c>
      <c r="K288" s="46">
        <f t="shared" si="43"/>
        <v>7623.3570862499992</v>
      </c>
      <c r="L288" s="46">
        <f t="shared" si="44"/>
        <v>7505.6370862499989</v>
      </c>
      <c r="M288" s="46">
        <f t="shared" si="45"/>
        <v>9915.8670862499985</v>
      </c>
      <c r="N288" s="46">
        <f t="shared" si="46"/>
        <v>9381.7770862499983</v>
      </c>
      <c r="O288" s="46">
        <f t="shared" si="47"/>
        <v>9264.057086249999</v>
      </c>
      <c r="P288" s="46">
        <f>'Данные ком.оператора'!C289</f>
        <v>2291.2260746400002</v>
      </c>
    </row>
    <row r="289" spans="2:16" ht="15.75" x14ac:dyDescent="0.25">
      <c r="B289" s="34">
        <f>'Данные ком.оператора'!A290</f>
        <v>45607</v>
      </c>
      <c r="C289" s="6">
        <v>8</v>
      </c>
      <c r="D289" s="46">
        <f t="shared" si="36"/>
        <v>5800.7211461199995</v>
      </c>
      <c r="E289" s="46">
        <f t="shared" si="37"/>
        <v>5266.6311461199994</v>
      </c>
      <c r="F289" s="46">
        <f t="shared" si="38"/>
        <v>5148.9111461199991</v>
      </c>
      <c r="G289" s="46">
        <f t="shared" si="39"/>
        <v>6687.8411461200003</v>
      </c>
      <c r="H289" s="46">
        <f t="shared" si="40"/>
        <v>6153.7511461200002</v>
      </c>
      <c r="I289" s="46">
        <f t="shared" si="41"/>
        <v>6036.0311461199999</v>
      </c>
      <c r="J289" s="46">
        <f t="shared" si="42"/>
        <v>8181.0811461200001</v>
      </c>
      <c r="K289" s="46">
        <f t="shared" si="43"/>
        <v>7646.9911461199999</v>
      </c>
      <c r="L289" s="46">
        <f t="shared" si="44"/>
        <v>7529.2711461199997</v>
      </c>
      <c r="M289" s="46">
        <f t="shared" si="45"/>
        <v>9939.5011461199992</v>
      </c>
      <c r="N289" s="46">
        <f t="shared" si="46"/>
        <v>9405.4111461199991</v>
      </c>
      <c r="O289" s="46">
        <f t="shared" si="47"/>
        <v>9287.6911461199998</v>
      </c>
      <c r="P289" s="46">
        <f>'Данные ком.оператора'!C290</f>
        <v>2314.8601345100001</v>
      </c>
    </row>
    <row r="290" spans="2:16" ht="15.75" x14ac:dyDescent="0.25">
      <c r="B290" s="34">
        <f>'Данные ком.оператора'!A291</f>
        <v>45607</v>
      </c>
      <c r="C290" s="6">
        <v>9</v>
      </c>
      <c r="D290" s="46">
        <f t="shared" si="36"/>
        <v>5836.8398737099997</v>
      </c>
      <c r="E290" s="46">
        <f t="shared" si="37"/>
        <v>5302.7498737099995</v>
      </c>
      <c r="F290" s="46">
        <f t="shared" si="38"/>
        <v>5185.0298737099993</v>
      </c>
      <c r="G290" s="46">
        <f t="shared" si="39"/>
        <v>6723.9598737099996</v>
      </c>
      <c r="H290" s="46">
        <f t="shared" si="40"/>
        <v>6189.8698737099994</v>
      </c>
      <c r="I290" s="46">
        <f t="shared" si="41"/>
        <v>6072.1498737099992</v>
      </c>
      <c r="J290" s="46">
        <f t="shared" si="42"/>
        <v>8217.1998737099984</v>
      </c>
      <c r="K290" s="46">
        <f t="shared" si="43"/>
        <v>7683.1098737099992</v>
      </c>
      <c r="L290" s="46">
        <f t="shared" si="44"/>
        <v>7565.3898737099989</v>
      </c>
      <c r="M290" s="46">
        <f t="shared" si="45"/>
        <v>9975.6198737099985</v>
      </c>
      <c r="N290" s="46">
        <f t="shared" si="46"/>
        <v>9441.5298737099984</v>
      </c>
      <c r="O290" s="46">
        <f t="shared" si="47"/>
        <v>9323.809873709999</v>
      </c>
      <c r="P290" s="46">
        <f>'Данные ком.оператора'!C291</f>
        <v>2350.9788620999998</v>
      </c>
    </row>
    <row r="291" spans="2:16" ht="15.75" x14ac:dyDescent="0.25">
      <c r="B291" s="34">
        <f>'Данные ком.оператора'!A292</f>
        <v>45607</v>
      </c>
      <c r="C291" s="6">
        <v>10</v>
      </c>
      <c r="D291" s="46">
        <f t="shared" si="36"/>
        <v>5845.8419490400001</v>
      </c>
      <c r="E291" s="46">
        <f t="shared" si="37"/>
        <v>5311.75194904</v>
      </c>
      <c r="F291" s="46">
        <f t="shared" si="38"/>
        <v>5194.0319490399997</v>
      </c>
      <c r="G291" s="46">
        <f t="shared" si="39"/>
        <v>6732.9619490399991</v>
      </c>
      <c r="H291" s="46">
        <f t="shared" si="40"/>
        <v>6198.871949039999</v>
      </c>
      <c r="I291" s="46">
        <f t="shared" si="41"/>
        <v>6081.1519490399987</v>
      </c>
      <c r="J291" s="46">
        <f t="shared" si="42"/>
        <v>8226.201949039998</v>
      </c>
      <c r="K291" s="46">
        <f t="shared" si="43"/>
        <v>7692.1119490399988</v>
      </c>
      <c r="L291" s="46">
        <f t="shared" si="44"/>
        <v>7574.3919490399985</v>
      </c>
      <c r="M291" s="46">
        <f t="shared" si="45"/>
        <v>9984.6219490399981</v>
      </c>
      <c r="N291" s="46">
        <f t="shared" si="46"/>
        <v>9450.5319490399979</v>
      </c>
      <c r="O291" s="46">
        <f t="shared" si="47"/>
        <v>9332.8119490399986</v>
      </c>
      <c r="P291" s="46">
        <f>'Данные ком.оператора'!C292</f>
        <v>2359.9809374299998</v>
      </c>
    </row>
    <row r="292" spans="2:16" ht="15.75" x14ac:dyDescent="0.25">
      <c r="B292" s="34">
        <f>'Данные ком.оператора'!A293</f>
        <v>45607</v>
      </c>
      <c r="C292" s="6">
        <v>11</v>
      </c>
      <c r="D292" s="46">
        <f t="shared" si="36"/>
        <v>5868.2660932999997</v>
      </c>
      <c r="E292" s="46">
        <f t="shared" si="37"/>
        <v>5334.1760932999996</v>
      </c>
      <c r="F292" s="46">
        <f t="shared" si="38"/>
        <v>5216.4560932999993</v>
      </c>
      <c r="G292" s="46">
        <f t="shared" si="39"/>
        <v>6755.3860932999996</v>
      </c>
      <c r="H292" s="46">
        <f t="shared" si="40"/>
        <v>6221.2960932999995</v>
      </c>
      <c r="I292" s="46">
        <f t="shared" si="41"/>
        <v>6103.5760932999992</v>
      </c>
      <c r="J292" s="46">
        <f t="shared" si="42"/>
        <v>8248.6260932999994</v>
      </c>
      <c r="K292" s="46">
        <f t="shared" si="43"/>
        <v>7714.5360932999993</v>
      </c>
      <c r="L292" s="46">
        <f t="shared" si="44"/>
        <v>7596.816093299999</v>
      </c>
      <c r="M292" s="46">
        <f t="shared" si="45"/>
        <v>10007.046093299998</v>
      </c>
      <c r="N292" s="46">
        <f t="shared" si="46"/>
        <v>9472.9560932999975</v>
      </c>
      <c r="O292" s="46">
        <f t="shared" si="47"/>
        <v>9355.2360932999982</v>
      </c>
      <c r="P292" s="46">
        <f>'Данные ком.оператора'!C293</f>
        <v>2382.4050816899999</v>
      </c>
    </row>
    <row r="293" spans="2:16" ht="15.75" x14ac:dyDescent="0.25">
      <c r="B293" s="34">
        <f>'Данные ком.оператора'!A294</f>
        <v>45607</v>
      </c>
      <c r="C293" s="6">
        <v>12</v>
      </c>
      <c r="D293" s="46">
        <f t="shared" si="36"/>
        <v>5872.3010951900005</v>
      </c>
      <c r="E293" s="46">
        <f t="shared" si="37"/>
        <v>5338.2110951900004</v>
      </c>
      <c r="F293" s="46">
        <f t="shared" si="38"/>
        <v>5220.4910951900001</v>
      </c>
      <c r="G293" s="46">
        <f t="shared" si="39"/>
        <v>6759.4210951899995</v>
      </c>
      <c r="H293" s="46">
        <f t="shared" si="40"/>
        <v>6225.3310951899994</v>
      </c>
      <c r="I293" s="46">
        <f t="shared" si="41"/>
        <v>6107.6110951899991</v>
      </c>
      <c r="J293" s="46">
        <f t="shared" si="42"/>
        <v>8252.6610951899984</v>
      </c>
      <c r="K293" s="46">
        <f t="shared" si="43"/>
        <v>7718.5710951899991</v>
      </c>
      <c r="L293" s="46">
        <f t="shared" si="44"/>
        <v>7600.8510951899989</v>
      </c>
      <c r="M293" s="46">
        <f t="shared" si="45"/>
        <v>10011.081095189998</v>
      </c>
      <c r="N293" s="46">
        <f t="shared" si="46"/>
        <v>9476.9910951899983</v>
      </c>
      <c r="O293" s="46">
        <f t="shared" si="47"/>
        <v>9359.271095189999</v>
      </c>
      <c r="P293" s="46">
        <f>'Данные ком.оператора'!C294</f>
        <v>2386.4400835800002</v>
      </c>
    </row>
    <row r="294" spans="2:16" ht="15.75" x14ac:dyDescent="0.25">
      <c r="B294" s="34">
        <f>'Данные ком.оператора'!A295</f>
        <v>45607</v>
      </c>
      <c r="C294" s="6">
        <v>13</v>
      </c>
      <c r="D294" s="46">
        <f t="shared" si="36"/>
        <v>5884.3146567399999</v>
      </c>
      <c r="E294" s="46">
        <f t="shared" si="37"/>
        <v>5350.2246567399998</v>
      </c>
      <c r="F294" s="46">
        <f t="shared" si="38"/>
        <v>5232.5046567399995</v>
      </c>
      <c r="G294" s="46">
        <f t="shared" si="39"/>
        <v>6771.4346567399998</v>
      </c>
      <c r="H294" s="46">
        <f t="shared" si="40"/>
        <v>6237.3446567399997</v>
      </c>
      <c r="I294" s="46">
        <f t="shared" si="41"/>
        <v>6119.6246567399994</v>
      </c>
      <c r="J294" s="46">
        <f t="shared" si="42"/>
        <v>8264.6746567399987</v>
      </c>
      <c r="K294" s="46">
        <f t="shared" si="43"/>
        <v>7730.5846567399994</v>
      </c>
      <c r="L294" s="46">
        <f t="shared" si="44"/>
        <v>7612.8646567399992</v>
      </c>
      <c r="M294" s="46">
        <f t="shared" si="45"/>
        <v>10023.094656739999</v>
      </c>
      <c r="N294" s="46">
        <f t="shared" si="46"/>
        <v>9489.0046567399986</v>
      </c>
      <c r="O294" s="46">
        <f t="shared" si="47"/>
        <v>9371.2846567399993</v>
      </c>
      <c r="P294" s="46">
        <f>'Данные ком.оператора'!C295</f>
        <v>2398.45364513</v>
      </c>
    </row>
    <row r="295" spans="2:16" ht="15.75" x14ac:dyDescent="0.25">
      <c r="B295" s="34">
        <f>'Данные ком.оператора'!A296</f>
        <v>45607</v>
      </c>
      <c r="C295" s="6">
        <v>14</v>
      </c>
      <c r="D295" s="46">
        <f t="shared" si="36"/>
        <v>5961.8504708800001</v>
      </c>
      <c r="E295" s="46">
        <f t="shared" si="37"/>
        <v>5427.76047088</v>
      </c>
      <c r="F295" s="46">
        <f t="shared" si="38"/>
        <v>5310.0404708799997</v>
      </c>
      <c r="G295" s="46">
        <f t="shared" si="39"/>
        <v>6848.97047088</v>
      </c>
      <c r="H295" s="46">
        <f t="shared" si="40"/>
        <v>6314.8804708799998</v>
      </c>
      <c r="I295" s="46">
        <f t="shared" si="41"/>
        <v>6197.1604708799996</v>
      </c>
      <c r="J295" s="46">
        <f t="shared" si="42"/>
        <v>8342.2104708799998</v>
      </c>
      <c r="K295" s="46">
        <f t="shared" si="43"/>
        <v>7808.1204708799996</v>
      </c>
      <c r="L295" s="46">
        <f t="shared" si="44"/>
        <v>7690.4004708799994</v>
      </c>
      <c r="M295" s="46">
        <f t="shared" si="45"/>
        <v>10100.63047088</v>
      </c>
      <c r="N295" s="46">
        <f t="shared" si="46"/>
        <v>9566.5404708799997</v>
      </c>
      <c r="O295" s="46">
        <f t="shared" si="47"/>
        <v>9448.8204708800004</v>
      </c>
      <c r="P295" s="46">
        <f>'Данные ком.оператора'!C296</f>
        <v>2475.9894592700002</v>
      </c>
    </row>
    <row r="296" spans="2:16" ht="15.75" x14ac:dyDescent="0.25">
      <c r="B296" s="34">
        <f>'Данные ком.оператора'!A297</f>
        <v>45607</v>
      </c>
      <c r="C296" s="6">
        <v>15</v>
      </c>
      <c r="D296" s="46">
        <f t="shared" si="36"/>
        <v>5945.9513048199997</v>
      </c>
      <c r="E296" s="46">
        <f t="shared" si="37"/>
        <v>5411.8613048199995</v>
      </c>
      <c r="F296" s="46">
        <f t="shared" si="38"/>
        <v>5294.1413048199993</v>
      </c>
      <c r="G296" s="46">
        <f t="shared" si="39"/>
        <v>6833.0713048199996</v>
      </c>
      <c r="H296" s="46">
        <f t="shared" si="40"/>
        <v>6298.9813048199994</v>
      </c>
      <c r="I296" s="46">
        <f t="shared" si="41"/>
        <v>6181.2613048199992</v>
      </c>
      <c r="J296" s="46">
        <f t="shared" si="42"/>
        <v>8326.3113048199994</v>
      </c>
      <c r="K296" s="46">
        <f t="shared" si="43"/>
        <v>7792.2213048199992</v>
      </c>
      <c r="L296" s="46">
        <f t="shared" si="44"/>
        <v>7674.5013048199989</v>
      </c>
      <c r="M296" s="46">
        <f t="shared" si="45"/>
        <v>10084.731304819999</v>
      </c>
      <c r="N296" s="46">
        <f t="shared" si="46"/>
        <v>9550.6413048199993</v>
      </c>
      <c r="O296" s="46">
        <f t="shared" si="47"/>
        <v>9432.9213048199999</v>
      </c>
      <c r="P296" s="46">
        <f>'Данные ком.оператора'!C297</f>
        <v>2460.0902932099998</v>
      </c>
    </row>
    <row r="297" spans="2:16" ht="15.75" x14ac:dyDescent="0.25">
      <c r="B297" s="34">
        <f>'Данные ком.оператора'!A298</f>
        <v>45607</v>
      </c>
      <c r="C297" s="6">
        <v>16</v>
      </c>
      <c r="D297" s="46">
        <f t="shared" si="36"/>
        <v>5878.2097417100003</v>
      </c>
      <c r="E297" s="46">
        <f t="shared" si="37"/>
        <v>5344.1197417100002</v>
      </c>
      <c r="F297" s="46">
        <f t="shared" si="38"/>
        <v>5226.3997417099999</v>
      </c>
      <c r="G297" s="46">
        <f t="shared" si="39"/>
        <v>6765.3297417099993</v>
      </c>
      <c r="H297" s="46">
        <f t="shared" si="40"/>
        <v>6231.2397417099992</v>
      </c>
      <c r="I297" s="46">
        <f t="shared" si="41"/>
        <v>6113.5197417099989</v>
      </c>
      <c r="J297" s="46">
        <f t="shared" si="42"/>
        <v>8258.5697417099982</v>
      </c>
      <c r="K297" s="46">
        <f t="shared" si="43"/>
        <v>7724.479741709999</v>
      </c>
      <c r="L297" s="46">
        <f t="shared" si="44"/>
        <v>7606.7597417099987</v>
      </c>
      <c r="M297" s="46">
        <f t="shared" si="45"/>
        <v>10016.989741709998</v>
      </c>
      <c r="N297" s="46">
        <f t="shared" si="46"/>
        <v>9482.8997417099981</v>
      </c>
      <c r="O297" s="46">
        <f t="shared" si="47"/>
        <v>9365.1797417099988</v>
      </c>
      <c r="P297" s="46">
        <f>'Данные ком.оператора'!C298</f>
        <v>2392.3487301</v>
      </c>
    </row>
    <row r="298" spans="2:16" ht="15.75" x14ac:dyDescent="0.25">
      <c r="B298" s="34">
        <f>'Данные ком.оператора'!A299</f>
        <v>45607</v>
      </c>
      <c r="C298" s="6">
        <v>17</v>
      </c>
      <c r="D298" s="46">
        <f t="shared" si="36"/>
        <v>5866.1584109799996</v>
      </c>
      <c r="E298" s="46">
        <f t="shared" si="37"/>
        <v>5332.0684109799995</v>
      </c>
      <c r="F298" s="46">
        <f t="shared" si="38"/>
        <v>5214.3484109799992</v>
      </c>
      <c r="G298" s="46">
        <f t="shared" si="39"/>
        <v>6753.2784109800004</v>
      </c>
      <c r="H298" s="46">
        <f t="shared" si="40"/>
        <v>6219.1884109800003</v>
      </c>
      <c r="I298" s="46">
        <f t="shared" si="41"/>
        <v>6101.46841098</v>
      </c>
      <c r="J298" s="46">
        <f t="shared" si="42"/>
        <v>8246.5184109799993</v>
      </c>
      <c r="K298" s="46">
        <f t="shared" si="43"/>
        <v>7712.4284109800001</v>
      </c>
      <c r="L298" s="46">
        <f t="shared" si="44"/>
        <v>7594.7084109799998</v>
      </c>
      <c r="M298" s="46">
        <f t="shared" si="45"/>
        <v>10004.938410979999</v>
      </c>
      <c r="N298" s="46">
        <f t="shared" si="46"/>
        <v>9470.8484109799992</v>
      </c>
      <c r="O298" s="46">
        <f t="shared" si="47"/>
        <v>9353.1284109799999</v>
      </c>
      <c r="P298" s="46">
        <f>'Данные ком.оператора'!C299</f>
        <v>2380.2973993700002</v>
      </c>
    </row>
    <row r="299" spans="2:16" ht="15.75" x14ac:dyDescent="0.25">
      <c r="B299" s="34">
        <f>'Данные ком.оператора'!A300</f>
        <v>45607</v>
      </c>
      <c r="C299" s="6">
        <v>18</v>
      </c>
      <c r="D299" s="46">
        <f t="shared" ref="D299:D362" si="48">P299+$G$22+$G$28+$G$24</f>
        <v>5854.3945283599996</v>
      </c>
      <c r="E299" s="46">
        <f t="shared" ref="E299:E362" si="49">P299+$G$22+$H$28+$G$24</f>
        <v>5320.3045283599995</v>
      </c>
      <c r="F299" s="46">
        <f t="shared" ref="F299:F362" si="50">P299+$G$22+$I$28+$G$24</f>
        <v>5202.5845283599992</v>
      </c>
      <c r="G299" s="46">
        <f t="shared" ref="G299:G362" si="51">P299+$H$22+$G$24+$G$28</f>
        <v>6741.5145283600004</v>
      </c>
      <c r="H299" s="46">
        <f t="shared" ref="H299:H362" si="52">P299+$H$22+$G$24+$H$28</f>
        <v>6207.4245283600003</v>
      </c>
      <c r="I299" s="46">
        <f t="shared" ref="I299:I362" si="53">P299+$H$22+$G$24+$I$28</f>
        <v>6089.70452836</v>
      </c>
      <c r="J299" s="46">
        <f t="shared" ref="J299:J362" si="54">P299+$I$22+$G$24+$G$28</f>
        <v>8234.7545283599993</v>
      </c>
      <c r="K299" s="46">
        <f t="shared" ref="K299:K362" si="55">P299+$I$22+$G$24+$H$28</f>
        <v>7700.6645283600001</v>
      </c>
      <c r="L299" s="46">
        <f t="shared" ref="L299:L362" si="56">P299+$I$22+$G$24+$I$28</f>
        <v>7582.9445283599998</v>
      </c>
      <c r="M299" s="46">
        <f t="shared" ref="M299:M362" si="57">P299+$J$22+$G$24+$G$28</f>
        <v>9993.1745283599994</v>
      </c>
      <c r="N299" s="46">
        <f t="shared" ref="N299:N362" si="58">P299+$J$22+$G$24+$H$28</f>
        <v>9459.0845283599992</v>
      </c>
      <c r="O299" s="46">
        <f t="shared" ref="O299:O362" si="59">P299+$J$22+$G$24+$I$28</f>
        <v>9341.3645283599999</v>
      </c>
      <c r="P299" s="46">
        <f>'Данные ком.оператора'!C300</f>
        <v>2368.5335167500002</v>
      </c>
    </row>
    <row r="300" spans="2:16" ht="15.75" x14ac:dyDescent="0.25">
      <c r="B300" s="34">
        <f>'Данные ком.оператора'!A301</f>
        <v>45607</v>
      </c>
      <c r="C300" s="6">
        <v>19</v>
      </c>
      <c r="D300" s="46">
        <f t="shared" si="48"/>
        <v>5839.1832922900003</v>
      </c>
      <c r="E300" s="46">
        <f t="shared" si="49"/>
        <v>5305.0932922900001</v>
      </c>
      <c r="F300" s="46">
        <f t="shared" si="50"/>
        <v>5187.3732922899999</v>
      </c>
      <c r="G300" s="46">
        <f t="shared" si="51"/>
        <v>6726.3032922899993</v>
      </c>
      <c r="H300" s="46">
        <f t="shared" si="52"/>
        <v>6192.2132922899991</v>
      </c>
      <c r="I300" s="46">
        <f t="shared" si="53"/>
        <v>6074.4932922899989</v>
      </c>
      <c r="J300" s="46">
        <f t="shared" si="54"/>
        <v>8219.5432922899981</v>
      </c>
      <c r="K300" s="46">
        <f t="shared" si="55"/>
        <v>7685.4532922899989</v>
      </c>
      <c r="L300" s="46">
        <f t="shared" si="56"/>
        <v>7567.7332922899986</v>
      </c>
      <c r="M300" s="46">
        <f t="shared" si="57"/>
        <v>9977.9632922899982</v>
      </c>
      <c r="N300" s="46">
        <f t="shared" si="58"/>
        <v>9443.8732922899981</v>
      </c>
      <c r="O300" s="46">
        <f t="shared" si="59"/>
        <v>9326.1532922899987</v>
      </c>
      <c r="P300" s="46">
        <f>'Данные ком.оператора'!C301</f>
        <v>2353.3222806799999</v>
      </c>
    </row>
    <row r="301" spans="2:16" ht="15.75" x14ac:dyDescent="0.25">
      <c r="B301" s="34">
        <f>'Данные ком.оператора'!A302</f>
        <v>45607</v>
      </c>
      <c r="C301" s="6">
        <v>20</v>
      </c>
      <c r="D301" s="46">
        <f t="shared" si="48"/>
        <v>5801.8147798099999</v>
      </c>
      <c r="E301" s="46">
        <f t="shared" si="49"/>
        <v>5267.7247798099997</v>
      </c>
      <c r="F301" s="46">
        <f t="shared" si="50"/>
        <v>5150.0047798099995</v>
      </c>
      <c r="G301" s="46">
        <f t="shared" si="51"/>
        <v>6688.9347798099998</v>
      </c>
      <c r="H301" s="46">
        <f t="shared" si="52"/>
        <v>6154.8447798099996</v>
      </c>
      <c r="I301" s="46">
        <f t="shared" si="53"/>
        <v>6037.1247798099994</v>
      </c>
      <c r="J301" s="46">
        <f t="shared" si="54"/>
        <v>8182.1747798099996</v>
      </c>
      <c r="K301" s="46">
        <f t="shared" si="55"/>
        <v>7648.0847798099994</v>
      </c>
      <c r="L301" s="46">
        <f t="shared" si="56"/>
        <v>7530.3647798099992</v>
      </c>
      <c r="M301" s="46">
        <f t="shared" si="57"/>
        <v>9940.5947798099987</v>
      </c>
      <c r="N301" s="46">
        <f t="shared" si="58"/>
        <v>9406.5047798099986</v>
      </c>
      <c r="O301" s="46">
        <f t="shared" si="59"/>
        <v>9288.7847798099992</v>
      </c>
      <c r="P301" s="46">
        <f>'Данные ком.оператора'!C302</f>
        <v>2315.9537682</v>
      </c>
    </row>
    <row r="302" spans="2:16" ht="15.75" x14ac:dyDescent="0.25">
      <c r="B302" s="34">
        <f>'Данные ком.оператора'!A303</f>
        <v>45607</v>
      </c>
      <c r="C302" s="6">
        <v>21</v>
      </c>
      <c r="D302" s="46">
        <f t="shared" si="48"/>
        <v>5760.8902751599999</v>
      </c>
      <c r="E302" s="46">
        <f t="shared" si="49"/>
        <v>5226.8002751599997</v>
      </c>
      <c r="F302" s="46">
        <f t="shared" si="50"/>
        <v>5109.0802751599995</v>
      </c>
      <c r="G302" s="46">
        <f t="shared" si="51"/>
        <v>6648.0102751599998</v>
      </c>
      <c r="H302" s="46">
        <f t="shared" si="52"/>
        <v>6113.9202751599996</v>
      </c>
      <c r="I302" s="46">
        <f t="shared" si="53"/>
        <v>5996.2002751599994</v>
      </c>
      <c r="J302" s="46">
        <f t="shared" si="54"/>
        <v>8141.2502751599995</v>
      </c>
      <c r="K302" s="46">
        <f t="shared" si="55"/>
        <v>7607.1602751599994</v>
      </c>
      <c r="L302" s="46">
        <f t="shared" si="56"/>
        <v>7489.4402751599991</v>
      </c>
      <c r="M302" s="46">
        <f t="shared" si="57"/>
        <v>9899.6702751599987</v>
      </c>
      <c r="N302" s="46">
        <f t="shared" si="58"/>
        <v>9365.5802751599986</v>
      </c>
      <c r="O302" s="46">
        <f t="shared" si="59"/>
        <v>9247.8602751599992</v>
      </c>
      <c r="P302" s="46">
        <f>'Данные ком.оператора'!C303</f>
        <v>2275.02926355</v>
      </c>
    </row>
    <row r="303" spans="2:16" ht="15.75" x14ac:dyDescent="0.25">
      <c r="B303" s="34">
        <f>'Данные ком.оператора'!A304</f>
        <v>45607</v>
      </c>
      <c r="C303" s="6">
        <v>22</v>
      </c>
      <c r="D303" s="46">
        <f t="shared" si="48"/>
        <v>5744.6028518399999</v>
      </c>
      <c r="E303" s="46">
        <f t="shared" si="49"/>
        <v>5210.5128518399997</v>
      </c>
      <c r="F303" s="46">
        <f t="shared" si="50"/>
        <v>5092.7928518399995</v>
      </c>
      <c r="G303" s="46">
        <f t="shared" si="51"/>
        <v>6631.7228518399997</v>
      </c>
      <c r="H303" s="46">
        <f t="shared" si="52"/>
        <v>6097.6328518399996</v>
      </c>
      <c r="I303" s="46">
        <f t="shared" si="53"/>
        <v>5979.9128518399993</v>
      </c>
      <c r="J303" s="46">
        <f t="shared" si="54"/>
        <v>8124.9628518399995</v>
      </c>
      <c r="K303" s="46">
        <f t="shared" si="55"/>
        <v>7590.8728518399994</v>
      </c>
      <c r="L303" s="46">
        <f t="shared" si="56"/>
        <v>7473.1528518399991</v>
      </c>
      <c r="M303" s="46">
        <f t="shared" si="57"/>
        <v>9883.3828518399987</v>
      </c>
      <c r="N303" s="46">
        <f t="shared" si="58"/>
        <v>9349.2928518399985</v>
      </c>
      <c r="O303" s="46">
        <f t="shared" si="59"/>
        <v>9231.5728518399992</v>
      </c>
      <c r="P303" s="46">
        <f>'Данные ком.оператора'!C304</f>
        <v>2258.74184023</v>
      </c>
    </row>
    <row r="304" spans="2:16" ht="15.75" x14ac:dyDescent="0.25">
      <c r="B304" s="34">
        <f>'Данные ком.оператора'!A305</f>
        <v>45607</v>
      </c>
      <c r="C304" s="6">
        <v>23</v>
      </c>
      <c r="D304" s="46">
        <f t="shared" si="48"/>
        <v>5699.9498729799998</v>
      </c>
      <c r="E304" s="46">
        <f t="shared" si="49"/>
        <v>5165.8598729799996</v>
      </c>
      <c r="F304" s="46">
        <f t="shared" si="50"/>
        <v>5048.1398729799994</v>
      </c>
      <c r="G304" s="46">
        <f t="shared" si="51"/>
        <v>6587.0698729799997</v>
      </c>
      <c r="H304" s="46">
        <f t="shared" si="52"/>
        <v>6052.9798729799995</v>
      </c>
      <c r="I304" s="46">
        <f t="shared" si="53"/>
        <v>5935.2598729799993</v>
      </c>
      <c r="J304" s="46">
        <f t="shared" si="54"/>
        <v>8080.3098729799995</v>
      </c>
      <c r="K304" s="46">
        <f t="shared" si="55"/>
        <v>7546.2198729799993</v>
      </c>
      <c r="L304" s="46">
        <f t="shared" si="56"/>
        <v>7428.4998729799991</v>
      </c>
      <c r="M304" s="46">
        <f t="shared" si="57"/>
        <v>9838.7298729799986</v>
      </c>
      <c r="N304" s="46">
        <f t="shared" si="58"/>
        <v>9304.6398729799985</v>
      </c>
      <c r="O304" s="46">
        <f t="shared" si="59"/>
        <v>9186.9198729799991</v>
      </c>
      <c r="P304" s="46">
        <f>'Данные ком.оператора'!C305</f>
        <v>2214.0888613699999</v>
      </c>
    </row>
    <row r="305" spans="2:16" ht="15.75" x14ac:dyDescent="0.25">
      <c r="B305" s="34">
        <f>'Данные ком.оператора'!A306</f>
        <v>45607</v>
      </c>
      <c r="C305" s="6">
        <v>24</v>
      </c>
      <c r="D305" s="46">
        <f t="shared" si="48"/>
        <v>5701.2735640799992</v>
      </c>
      <c r="E305" s="46">
        <f t="shared" si="49"/>
        <v>5167.1835640799991</v>
      </c>
      <c r="F305" s="46">
        <f t="shared" si="50"/>
        <v>5049.4635640799988</v>
      </c>
      <c r="G305" s="46">
        <f t="shared" si="51"/>
        <v>6588.39356408</v>
      </c>
      <c r="H305" s="46">
        <f t="shared" si="52"/>
        <v>6054.3035640799999</v>
      </c>
      <c r="I305" s="46">
        <f t="shared" si="53"/>
        <v>5936.5835640799996</v>
      </c>
      <c r="J305" s="46">
        <f t="shared" si="54"/>
        <v>8081.6335640799998</v>
      </c>
      <c r="K305" s="46">
        <f t="shared" si="55"/>
        <v>7547.5435640799997</v>
      </c>
      <c r="L305" s="46">
        <f t="shared" si="56"/>
        <v>7429.8235640799994</v>
      </c>
      <c r="M305" s="46">
        <f t="shared" si="57"/>
        <v>9840.053564079999</v>
      </c>
      <c r="N305" s="46">
        <f t="shared" si="58"/>
        <v>9305.9635640799988</v>
      </c>
      <c r="O305" s="46">
        <f t="shared" si="59"/>
        <v>9188.2435640799995</v>
      </c>
      <c r="P305" s="46">
        <f>'Данные ком.оператора'!C306</f>
        <v>2215.4125524699998</v>
      </c>
    </row>
    <row r="306" spans="2:16" ht="15.75" x14ac:dyDescent="0.25">
      <c r="B306" s="34">
        <f>'Данные ком.оператора'!A307</f>
        <v>45608</v>
      </c>
      <c r="C306" s="6">
        <v>1</v>
      </c>
      <c r="D306" s="46">
        <f t="shared" si="48"/>
        <v>5750.75885423</v>
      </c>
      <c r="E306" s="46">
        <f t="shared" si="49"/>
        <v>5216.6688542299999</v>
      </c>
      <c r="F306" s="46">
        <f t="shared" si="50"/>
        <v>5098.9488542299996</v>
      </c>
      <c r="G306" s="46">
        <f t="shared" si="51"/>
        <v>6637.8788542299999</v>
      </c>
      <c r="H306" s="46">
        <f t="shared" si="52"/>
        <v>6103.7888542299997</v>
      </c>
      <c r="I306" s="46">
        <f t="shared" si="53"/>
        <v>5986.0688542299995</v>
      </c>
      <c r="J306" s="46">
        <f t="shared" si="54"/>
        <v>8131.1188542299997</v>
      </c>
      <c r="K306" s="46">
        <f t="shared" si="55"/>
        <v>7597.0288542299995</v>
      </c>
      <c r="L306" s="46">
        <f t="shared" si="56"/>
        <v>7479.3088542299993</v>
      </c>
      <c r="M306" s="46">
        <f t="shared" si="57"/>
        <v>9889.5388542299988</v>
      </c>
      <c r="N306" s="46">
        <f t="shared" si="58"/>
        <v>9355.4488542299987</v>
      </c>
      <c r="O306" s="46">
        <f t="shared" si="59"/>
        <v>9237.7288542299993</v>
      </c>
      <c r="P306" s="46">
        <f>'Данные ком.оператора'!C307</f>
        <v>2264.8978426200001</v>
      </c>
    </row>
    <row r="307" spans="2:16" ht="15.75" x14ac:dyDescent="0.25">
      <c r="B307" s="34">
        <f>'Данные ком.оператора'!A308</f>
        <v>45608</v>
      </c>
      <c r="C307" s="6">
        <v>2</v>
      </c>
      <c r="D307" s="46">
        <f t="shared" si="48"/>
        <v>5782.63976422</v>
      </c>
      <c r="E307" s="46">
        <f t="shared" si="49"/>
        <v>5248.5497642199998</v>
      </c>
      <c r="F307" s="46">
        <f t="shared" si="50"/>
        <v>5130.8297642199996</v>
      </c>
      <c r="G307" s="46">
        <f t="shared" si="51"/>
        <v>6669.7597642199999</v>
      </c>
      <c r="H307" s="46">
        <f t="shared" si="52"/>
        <v>6135.6697642199997</v>
      </c>
      <c r="I307" s="46">
        <f t="shared" si="53"/>
        <v>6017.9497642199995</v>
      </c>
      <c r="J307" s="46">
        <f t="shared" si="54"/>
        <v>8162.9997642199996</v>
      </c>
      <c r="K307" s="46">
        <f t="shared" si="55"/>
        <v>7628.9097642199995</v>
      </c>
      <c r="L307" s="46">
        <f t="shared" si="56"/>
        <v>7511.1897642199992</v>
      </c>
      <c r="M307" s="46">
        <f t="shared" si="57"/>
        <v>9921.4197642199997</v>
      </c>
      <c r="N307" s="46">
        <f t="shared" si="58"/>
        <v>9387.3297642199996</v>
      </c>
      <c r="O307" s="46">
        <f t="shared" si="59"/>
        <v>9269.6097642200002</v>
      </c>
      <c r="P307" s="46">
        <f>'Данные ком.оператора'!C308</f>
        <v>2296.7787526100001</v>
      </c>
    </row>
    <row r="308" spans="2:16" ht="15.75" x14ac:dyDescent="0.25">
      <c r="B308" s="34">
        <f>'Данные ком.оператора'!A309</f>
        <v>45608</v>
      </c>
      <c r="C308" s="6">
        <v>3</v>
      </c>
      <c r="D308" s="46">
        <f t="shared" si="48"/>
        <v>5843.32148452</v>
      </c>
      <c r="E308" s="46">
        <f t="shared" si="49"/>
        <v>5309.2314845199999</v>
      </c>
      <c r="F308" s="46">
        <f t="shared" si="50"/>
        <v>5191.5114845199996</v>
      </c>
      <c r="G308" s="46">
        <f t="shared" si="51"/>
        <v>6730.4414845199999</v>
      </c>
      <c r="H308" s="46">
        <f t="shared" si="52"/>
        <v>6196.3514845199998</v>
      </c>
      <c r="I308" s="46">
        <f t="shared" si="53"/>
        <v>6078.6314845199995</v>
      </c>
      <c r="J308" s="46">
        <f t="shared" si="54"/>
        <v>8223.6814845199988</v>
      </c>
      <c r="K308" s="46">
        <f t="shared" si="55"/>
        <v>7689.5914845199995</v>
      </c>
      <c r="L308" s="46">
        <f t="shared" si="56"/>
        <v>7571.8714845199993</v>
      </c>
      <c r="M308" s="46">
        <f t="shared" si="57"/>
        <v>9982.1014845199988</v>
      </c>
      <c r="N308" s="46">
        <f t="shared" si="58"/>
        <v>9448.0114845199987</v>
      </c>
      <c r="O308" s="46">
        <f t="shared" si="59"/>
        <v>9330.2914845199994</v>
      </c>
      <c r="P308" s="46">
        <f>'Данные ком.оператора'!C309</f>
        <v>2357.4604729100001</v>
      </c>
    </row>
    <row r="309" spans="2:16" ht="15.75" x14ac:dyDescent="0.25">
      <c r="B309" s="34">
        <f>'Данные ком.оператора'!A310</f>
        <v>45608</v>
      </c>
      <c r="C309" s="6">
        <v>4</v>
      </c>
      <c r="D309" s="46">
        <f t="shared" si="48"/>
        <v>5836.5728705499996</v>
      </c>
      <c r="E309" s="46">
        <f t="shared" si="49"/>
        <v>5302.4828705499995</v>
      </c>
      <c r="F309" s="46">
        <f t="shared" si="50"/>
        <v>5184.7628705499992</v>
      </c>
      <c r="G309" s="46">
        <f t="shared" si="51"/>
        <v>6723.6928705500004</v>
      </c>
      <c r="H309" s="46">
        <f t="shared" si="52"/>
        <v>6189.6028705500003</v>
      </c>
      <c r="I309" s="46">
        <f t="shared" si="53"/>
        <v>6071.88287055</v>
      </c>
      <c r="J309" s="46">
        <f t="shared" si="54"/>
        <v>8216.9328705499993</v>
      </c>
      <c r="K309" s="46">
        <f t="shared" si="55"/>
        <v>7682.84287055</v>
      </c>
      <c r="L309" s="46">
        <f t="shared" si="56"/>
        <v>7565.1228705499998</v>
      </c>
      <c r="M309" s="46">
        <f t="shared" si="57"/>
        <v>9975.3528705499994</v>
      </c>
      <c r="N309" s="46">
        <f t="shared" si="58"/>
        <v>9441.2628705499992</v>
      </c>
      <c r="O309" s="46">
        <f t="shared" si="59"/>
        <v>9323.5428705499999</v>
      </c>
      <c r="P309" s="46">
        <f>'Данные ком.оператора'!C310</f>
        <v>2350.7118589400002</v>
      </c>
    </row>
    <row r="310" spans="2:16" ht="15.75" x14ac:dyDescent="0.25">
      <c r="B310" s="34">
        <f>'Данные ком.оператора'!A311</f>
        <v>45608</v>
      </c>
      <c r="C310" s="6">
        <v>5</v>
      </c>
      <c r="D310" s="46">
        <f t="shared" si="48"/>
        <v>5855.7745516000004</v>
      </c>
      <c r="E310" s="46">
        <f t="shared" si="49"/>
        <v>5321.6845516000003</v>
      </c>
      <c r="F310" s="46">
        <f t="shared" si="50"/>
        <v>5203.9645516</v>
      </c>
      <c r="G310" s="46">
        <f t="shared" si="51"/>
        <v>6742.8945515999994</v>
      </c>
      <c r="H310" s="46">
        <f t="shared" si="52"/>
        <v>6208.8045515999993</v>
      </c>
      <c r="I310" s="46">
        <f t="shared" si="53"/>
        <v>6091.084551599999</v>
      </c>
      <c r="J310" s="46">
        <f t="shared" si="54"/>
        <v>8236.1345515999983</v>
      </c>
      <c r="K310" s="46">
        <f t="shared" si="55"/>
        <v>7702.0445515999991</v>
      </c>
      <c r="L310" s="46">
        <f t="shared" si="56"/>
        <v>7584.3245515999988</v>
      </c>
      <c r="M310" s="46">
        <f t="shared" si="57"/>
        <v>9994.5545515999984</v>
      </c>
      <c r="N310" s="46">
        <f t="shared" si="58"/>
        <v>9460.4645515999982</v>
      </c>
      <c r="O310" s="46">
        <f t="shared" si="59"/>
        <v>9342.7445515999989</v>
      </c>
      <c r="P310" s="46">
        <f>'Данные ком.оператора'!C311</f>
        <v>2369.9135399900001</v>
      </c>
    </row>
    <row r="311" spans="2:16" ht="15.75" x14ac:dyDescent="0.25">
      <c r="B311" s="34">
        <f>'Данные ком.оператора'!A312</f>
        <v>45608</v>
      </c>
      <c r="C311" s="6">
        <v>6</v>
      </c>
      <c r="D311" s="46">
        <f t="shared" si="48"/>
        <v>5820.7406057999997</v>
      </c>
      <c r="E311" s="46">
        <f t="shared" si="49"/>
        <v>5286.6506057999995</v>
      </c>
      <c r="F311" s="46">
        <f t="shared" si="50"/>
        <v>5168.9306057999993</v>
      </c>
      <c r="G311" s="46">
        <f t="shared" si="51"/>
        <v>6707.8606057999996</v>
      </c>
      <c r="H311" s="46">
        <f t="shared" si="52"/>
        <v>6173.7706057999994</v>
      </c>
      <c r="I311" s="46">
        <f t="shared" si="53"/>
        <v>6056.0506057999992</v>
      </c>
      <c r="J311" s="46">
        <f t="shared" si="54"/>
        <v>8201.1006057999984</v>
      </c>
      <c r="K311" s="46">
        <f t="shared" si="55"/>
        <v>7667.0106057999992</v>
      </c>
      <c r="L311" s="46">
        <f t="shared" si="56"/>
        <v>7549.290605799999</v>
      </c>
      <c r="M311" s="46">
        <f t="shared" si="57"/>
        <v>9959.5206057999985</v>
      </c>
      <c r="N311" s="46">
        <f t="shared" si="58"/>
        <v>9425.4306057999984</v>
      </c>
      <c r="O311" s="46">
        <f t="shared" si="59"/>
        <v>9307.710605799999</v>
      </c>
      <c r="P311" s="46">
        <f>'Данные ком.оператора'!C312</f>
        <v>2334.8795941899998</v>
      </c>
    </row>
    <row r="312" spans="2:16" ht="15.75" x14ac:dyDescent="0.25">
      <c r="B312" s="34">
        <f>'Данные ком.оператора'!A313</f>
        <v>45608</v>
      </c>
      <c r="C312" s="6">
        <v>7</v>
      </c>
      <c r="D312" s="46">
        <f t="shared" si="48"/>
        <v>5768.3834309599997</v>
      </c>
      <c r="E312" s="46">
        <f t="shared" si="49"/>
        <v>5234.2934309599996</v>
      </c>
      <c r="F312" s="46">
        <f t="shared" si="50"/>
        <v>5116.5734309599993</v>
      </c>
      <c r="G312" s="46">
        <f t="shared" si="51"/>
        <v>6655.5034309599996</v>
      </c>
      <c r="H312" s="46">
        <f t="shared" si="52"/>
        <v>6121.4134309599995</v>
      </c>
      <c r="I312" s="46">
        <f t="shared" si="53"/>
        <v>6003.6934309599992</v>
      </c>
      <c r="J312" s="46">
        <f t="shared" si="54"/>
        <v>8148.7434309599994</v>
      </c>
      <c r="K312" s="46">
        <f t="shared" si="55"/>
        <v>7614.6534309599992</v>
      </c>
      <c r="L312" s="46">
        <f t="shared" si="56"/>
        <v>7496.933430959999</v>
      </c>
      <c r="M312" s="46">
        <f t="shared" si="57"/>
        <v>9907.1634309599995</v>
      </c>
      <c r="N312" s="46">
        <f t="shared" si="58"/>
        <v>9373.0734309599993</v>
      </c>
      <c r="O312" s="46">
        <f t="shared" si="59"/>
        <v>9255.35343096</v>
      </c>
      <c r="P312" s="46">
        <f>'Данные ком.оператора'!C313</f>
        <v>2282.5224193499998</v>
      </c>
    </row>
    <row r="313" spans="2:16" ht="15.75" x14ac:dyDescent="0.25">
      <c r="B313" s="34">
        <f>'Данные ком.оператора'!A314</f>
        <v>45608</v>
      </c>
      <c r="C313" s="6">
        <v>8</v>
      </c>
      <c r="D313" s="46">
        <f t="shared" si="48"/>
        <v>5783.2547418599997</v>
      </c>
      <c r="E313" s="46">
        <f t="shared" si="49"/>
        <v>5249.1647418599996</v>
      </c>
      <c r="F313" s="46">
        <f t="shared" si="50"/>
        <v>5131.4447418599993</v>
      </c>
      <c r="G313" s="46">
        <f t="shared" si="51"/>
        <v>6670.3747418599996</v>
      </c>
      <c r="H313" s="46">
        <f t="shared" si="52"/>
        <v>6136.2847418599995</v>
      </c>
      <c r="I313" s="46">
        <f t="shared" si="53"/>
        <v>6018.5647418599992</v>
      </c>
      <c r="J313" s="46">
        <f t="shared" si="54"/>
        <v>8163.6147418599994</v>
      </c>
      <c r="K313" s="46">
        <f t="shared" si="55"/>
        <v>7629.5247418599993</v>
      </c>
      <c r="L313" s="46">
        <f t="shared" si="56"/>
        <v>7511.804741859999</v>
      </c>
      <c r="M313" s="46">
        <f t="shared" si="57"/>
        <v>9922.0347418599977</v>
      </c>
      <c r="N313" s="46">
        <f t="shared" si="58"/>
        <v>9387.9447418599975</v>
      </c>
      <c r="O313" s="46">
        <f t="shared" si="59"/>
        <v>9270.2247418599982</v>
      </c>
      <c r="P313" s="46">
        <f>'Данные ком.оператора'!C314</f>
        <v>2297.3937302499999</v>
      </c>
    </row>
    <row r="314" spans="2:16" ht="15.75" x14ac:dyDescent="0.25">
      <c r="B314" s="34">
        <f>'Данные ком.оператора'!A315</f>
        <v>45608</v>
      </c>
      <c r="C314" s="6">
        <v>9</v>
      </c>
      <c r="D314" s="46">
        <f t="shared" si="48"/>
        <v>5824.4297235399999</v>
      </c>
      <c r="E314" s="46">
        <f t="shared" si="49"/>
        <v>5290.3397235399998</v>
      </c>
      <c r="F314" s="46">
        <f t="shared" si="50"/>
        <v>5172.6197235399995</v>
      </c>
      <c r="G314" s="46">
        <f t="shared" si="51"/>
        <v>6711.5497235399998</v>
      </c>
      <c r="H314" s="46">
        <f t="shared" si="52"/>
        <v>6177.4597235399997</v>
      </c>
      <c r="I314" s="46">
        <f t="shared" si="53"/>
        <v>6059.7397235399994</v>
      </c>
      <c r="J314" s="46">
        <f t="shared" si="54"/>
        <v>8204.7897235399996</v>
      </c>
      <c r="K314" s="46">
        <f t="shared" si="55"/>
        <v>7670.6997235399995</v>
      </c>
      <c r="L314" s="46">
        <f t="shared" si="56"/>
        <v>7552.9797235399992</v>
      </c>
      <c r="M314" s="46">
        <f t="shared" si="57"/>
        <v>9963.2097235399979</v>
      </c>
      <c r="N314" s="46">
        <f t="shared" si="58"/>
        <v>9429.1197235399977</v>
      </c>
      <c r="O314" s="46">
        <f t="shared" si="59"/>
        <v>9311.3997235399984</v>
      </c>
      <c r="P314" s="46">
        <f>'Данные ком.оператора'!C315</f>
        <v>2338.5687119300001</v>
      </c>
    </row>
    <row r="315" spans="2:16" ht="15.75" x14ac:dyDescent="0.25">
      <c r="B315" s="34">
        <f>'Данные ком.оператора'!A316</f>
        <v>45608</v>
      </c>
      <c r="C315" s="6">
        <v>10</v>
      </c>
      <c r="D315" s="46">
        <f t="shared" si="48"/>
        <v>5840.5888488000001</v>
      </c>
      <c r="E315" s="46">
        <f t="shared" si="49"/>
        <v>5306.4988487999999</v>
      </c>
      <c r="F315" s="46">
        <f t="shared" si="50"/>
        <v>5188.7788487999997</v>
      </c>
      <c r="G315" s="46">
        <f t="shared" si="51"/>
        <v>6727.7088487999999</v>
      </c>
      <c r="H315" s="46">
        <f t="shared" si="52"/>
        <v>6193.6188487999998</v>
      </c>
      <c r="I315" s="46">
        <f t="shared" si="53"/>
        <v>6075.8988487999995</v>
      </c>
      <c r="J315" s="46">
        <f t="shared" si="54"/>
        <v>8220.9488487999988</v>
      </c>
      <c r="K315" s="46">
        <f t="shared" si="55"/>
        <v>7686.8588487999996</v>
      </c>
      <c r="L315" s="46">
        <f t="shared" si="56"/>
        <v>7569.1388487999993</v>
      </c>
      <c r="M315" s="46">
        <f t="shared" si="57"/>
        <v>9979.3688487999989</v>
      </c>
      <c r="N315" s="46">
        <f t="shared" si="58"/>
        <v>9445.2788487999987</v>
      </c>
      <c r="O315" s="46">
        <f t="shared" si="59"/>
        <v>9327.5588487999994</v>
      </c>
      <c r="P315" s="46">
        <f>'Данные ком.оператора'!C316</f>
        <v>2354.7278371900002</v>
      </c>
    </row>
    <row r="316" spans="2:16" ht="15.75" x14ac:dyDescent="0.25">
      <c r="B316" s="34">
        <f>'Данные ком.оператора'!A317</f>
        <v>45608</v>
      </c>
      <c r="C316" s="6">
        <v>11</v>
      </c>
      <c r="D316" s="46">
        <f t="shared" si="48"/>
        <v>5888.0821228199993</v>
      </c>
      <c r="E316" s="46">
        <f t="shared" si="49"/>
        <v>5353.9921228199992</v>
      </c>
      <c r="F316" s="46">
        <f t="shared" si="50"/>
        <v>5236.2721228199989</v>
      </c>
      <c r="G316" s="46">
        <f t="shared" si="51"/>
        <v>6775.2021228200001</v>
      </c>
      <c r="H316" s="46">
        <f t="shared" si="52"/>
        <v>6241.11212282</v>
      </c>
      <c r="I316" s="46">
        <f t="shared" si="53"/>
        <v>6123.3921228199997</v>
      </c>
      <c r="J316" s="46">
        <f t="shared" si="54"/>
        <v>8268.442122819999</v>
      </c>
      <c r="K316" s="46">
        <f t="shared" si="55"/>
        <v>7734.3521228199997</v>
      </c>
      <c r="L316" s="46">
        <f t="shared" si="56"/>
        <v>7616.6321228199995</v>
      </c>
      <c r="M316" s="46">
        <f t="shared" si="57"/>
        <v>10026.862122819999</v>
      </c>
      <c r="N316" s="46">
        <f t="shared" si="58"/>
        <v>9492.7721228199989</v>
      </c>
      <c r="O316" s="46">
        <f t="shared" si="59"/>
        <v>9375.0521228199996</v>
      </c>
      <c r="P316" s="46">
        <f>'Данные ком.оператора'!C317</f>
        <v>2402.2211112099999</v>
      </c>
    </row>
    <row r="317" spans="2:16" ht="15.75" x14ac:dyDescent="0.25">
      <c r="B317" s="34">
        <f>'Данные ком.оператора'!A318</f>
        <v>45608</v>
      </c>
      <c r="C317" s="6">
        <v>12</v>
      </c>
      <c r="D317" s="46">
        <f t="shared" si="48"/>
        <v>5907.4949756300002</v>
      </c>
      <c r="E317" s="46">
        <f t="shared" si="49"/>
        <v>5373.4049756300001</v>
      </c>
      <c r="F317" s="46">
        <f t="shared" si="50"/>
        <v>5255.6849756299998</v>
      </c>
      <c r="G317" s="46">
        <f t="shared" si="51"/>
        <v>6794.6149756299992</v>
      </c>
      <c r="H317" s="46">
        <f t="shared" si="52"/>
        <v>6260.5249756299991</v>
      </c>
      <c r="I317" s="46">
        <f t="shared" si="53"/>
        <v>6142.8049756299988</v>
      </c>
      <c r="J317" s="46">
        <f t="shared" si="54"/>
        <v>8287.8549756299981</v>
      </c>
      <c r="K317" s="46">
        <f t="shared" si="55"/>
        <v>7753.7649756299988</v>
      </c>
      <c r="L317" s="46">
        <f t="shared" si="56"/>
        <v>7636.0449756299986</v>
      </c>
      <c r="M317" s="46">
        <f t="shared" si="57"/>
        <v>10046.274975629998</v>
      </c>
      <c r="N317" s="46">
        <f t="shared" si="58"/>
        <v>9512.184975629998</v>
      </c>
      <c r="O317" s="46">
        <f t="shared" si="59"/>
        <v>9394.4649756299987</v>
      </c>
      <c r="P317" s="46">
        <f>'Данные ком.оператора'!C318</f>
        <v>2421.6339640199999</v>
      </c>
    </row>
    <row r="318" spans="2:16" ht="15.75" x14ac:dyDescent="0.25">
      <c r="B318" s="34">
        <f>'Данные ком.оператора'!A319</f>
        <v>45608</v>
      </c>
      <c r="C318" s="6">
        <v>13</v>
      </c>
      <c r="D318" s="46">
        <f t="shared" si="48"/>
        <v>5881.3921328299994</v>
      </c>
      <c r="E318" s="46">
        <f t="shared" si="49"/>
        <v>5347.3021328299992</v>
      </c>
      <c r="F318" s="46">
        <f t="shared" si="50"/>
        <v>5229.582132829999</v>
      </c>
      <c r="G318" s="46">
        <f t="shared" si="51"/>
        <v>6768.5121328300002</v>
      </c>
      <c r="H318" s="46">
        <f t="shared" si="52"/>
        <v>6234.42213283</v>
      </c>
      <c r="I318" s="46">
        <f t="shared" si="53"/>
        <v>6116.7021328299998</v>
      </c>
      <c r="J318" s="46">
        <f t="shared" si="54"/>
        <v>8261.752132829999</v>
      </c>
      <c r="K318" s="46">
        <f t="shared" si="55"/>
        <v>7727.6621328299998</v>
      </c>
      <c r="L318" s="46">
        <f t="shared" si="56"/>
        <v>7609.9421328299995</v>
      </c>
      <c r="M318" s="46">
        <f t="shared" si="57"/>
        <v>10020.172132829999</v>
      </c>
      <c r="N318" s="46">
        <f t="shared" si="58"/>
        <v>9486.082132829999</v>
      </c>
      <c r="O318" s="46">
        <f t="shared" si="59"/>
        <v>9368.3621328299996</v>
      </c>
      <c r="P318" s="46">
        <f>'Данные ком.оператора'!C319</f>
        <v>2395.5311212199999</v>
      </c>
    </row>
    <row r="319" spans="2:16" ht="15.75" x14ac:dyDescent="0.25">
      <c r="B319" s="34">
        <f>'Данные ком.оператора'!A320</f>
        <v>45608</v>
      </c>
      <c r="C319" s="6">
        <v>14</v>
      </c>
      <c r="D319" s="46">
        <f t="shared" si="48"/>
        <v>5882.2920656100005</v>
      </c>
      <c r="E319" s="46">
        <f t="shared" si="49"/>
        <v>5348.2020656100003</v>
      </c>
      <c r="F319" s="46">
        <f t="shared" si="50"/>
        <v>5230.4820656100001</v>
      </c>
      <c r="G319" s="46">
        <f t="shared" si="51"/>
        <v>6769.4120656099994</v>
      </c>
      <c r="H319" s="46">
        <f t="shared" si="52"/>
        <v>6235.3220656099993</v>
      </c>
      <c r="I319" s="46">
        <f t="shared" si="53"/>
        <v>6117.602065609999</v>
      </c>
      <c r="J319" s="46">
        <f t="shared" si="54"/>
        <v>8262.6520656099983</v>
      </c>
      <c r="K319" s="46">
        <f t="shared" si="55"/>
        <v>7728.5620656099991</v>
      </c>
      <c r="L319" s="46">
        <f t="shared" si="56"/>
        <v>7610.8420656099988</v>
      </c>
      <c r="M319" s="46">
        <f t="shared" si="57"/>
        <v>10021.072065609998</v>
      </c>
      <c r="N319" s="46">
        <f t="shared" si="58"/>
        <v>9486.9820656099982</v>
      </c>
      <c r="O319" s="46">
        <f t="shared" si="59"/>
        <v>9369.2620656099989</v>
      </c>
      <c r="P319" s="46">
        <f>'Данные ком.оператора'!C320</f>
        <v>2396.4310540000001</v>
      </c>
    </row>
    <row r="320" spans="2:16" ht="15.75" x14ac:dyDescent="0.25">
      <c r="B320" s="34">
        <f>'Данные ком.оператора'!A321</f>
        <v>45608</v>
      </c>
      <c r="C320" s="6">
        <v>15</v>
      </c>
      <c r="D320" s="46">
        <f t="shared" si="48"/>
        <v>5892.1957219000005</v>
      </c>
      <c r="E320" s="46">
        <f t="shared" si="49"/>
        <v>5358.1057219000004</v>
      </c>
      <c r="F320" s="46">
        <f t="shared" si="50"/>
        <v>5240.3857219000001</v>
      </c>
      <c r="G320" s="46">
        <f t="shared" si="51"/>
        <v>6779.3157218999995</v>
      </c>
      <c r="H320" s="46">
        <f t="shared" si="52"/>
        <v>6245.2257218999994</v>
      </c>
      <c r="I320" s="46">
        <f t="shared" si="53"/>
        <v>6127.5057218999991</v>
      </c>
      <c r="J320" s="46">
        <f t="shared" si="54"/>
        <v>8272.5557218999984</v>
      </c>
      <c r="K320" s="46">
        <f t="shared" si="55"/>
        <v>7738.4657218999992</v>
      </c>
      <c r="L320" s="46">
        <f t="shared" si="56"/>
        <v>7620.7457218999989</v>
      </c>
      <c r="M320" s="46">
        <f t="shared" si="57"/>
        <v>10030.975721899998</v>
      </c>
      <c r="N320" s="46">
        <f t="shared" si="58"/>
        <v>9496.8857218999983</v>
      </c>
      <c r="O320" s="46">
        <f t="shared" si="59"/>
        <v>9379.165721899999</v>
      </c>
      <c r="P320" s="46">
        <f>'Данные ком.оператора'!C321</f>
        <v>2406.3347102900002</v>
      </c>
    </row>
    <row r="321" spans="2:16" ht="15.75" x14ac:dyDescent="0.25">
      <c r="B321" s="34">
        <f>'Данные ком.оператора'!A322</f>
        <v>45608</v>
      </c>
      <c r="C321" s="6">
        <v>16</v>
      </c>
      <c r="D321" s="46">
        <f t="shared" si="48"/>
        <v>5903.2845453199998</v>
      </c>
      <c r="E321" s="46">
        <f t="shared" si="49"/>
        <v>5369.1945453199996</v>
      </c>
      <c r="F321" s="46">
        <f t="shared" si="50"/>
        <v>5251.4745453199994</v>
      </c>
      <c r="G321" s="46">
        <f t="shared" si="51"/>
        <v>6790.4045453199997</v>
      </c>
      <c r="H321" s="46">
        <f t="shared" si="52"/>
        <v>6256.3145453199995</v>
      </c>
      <c r="I321" s="46">
        <f t="shared" si="53"/>
        <v>6138.5945453199993</v>
      </c>
      <c r="J321" s="46">
        <f t="shared" si="54"/>
        <v>8283.6445453199995</v>
      </c>
      <c r="K321" s="46">
        <f t="shared" si="55"/>
        <v>7749.5545453199993</v>
      </c>
      <c r="L321" s="46">
        <f t="shared" si="56"/>
        <v>7631.8345453199991</v>
      </c>
      <c r="M321" s="46">
        <f t="shared" si="57"/>
        <v>10042.06454532</v>
      </c>
      <c r="N321" s="46">
        <f t="shared" si="58"/>
        <v>9507.9745453199994</v>
      </c>
      <c r="O321" s="46">
        <f t="shared" si="59"/>
        <v>9390.25454532</v>
      </c>
      <c r="P321" s="46">
        <f>'Данные ком.оператора'!C322</f>
        <v>2417.4235337099999</v>
      </c>
    </row>
    <row r="322" spans="2:16" ht="15.75" x14ac:dyDescent="0.25">
      <c r="B322" s="34">
        <f>'Данные ком.оператора'!A323</f>
        <v>45608</v>
      </c>
      <c r="C322" s="6">
        <v>17</v>
      </c>
      <c r="D322" s="46">
        <f t="shared" si="48"/>
        <v>5886.8353020499999</v>
      </c>
      <c r="E322" s="46">
        <f t="shared" si="49"/>
        <v>5352.7453020499997</v>
      </c>
      <c r="F322" s="46">
        <f t="shared" si="50"/>
        <v>5235.0253020499995</v>
      </c>
      <c r="G322" s="46">
        <f t="shared" si="51"/>
        <v>6773.9553020499998</v>
      </c>
      <c r="H322" s="46">
        <f t="shared" si="52"/>
        <v>6239.8653020499996</v>
      </c>
      <c r="I322" s="46">
        <f t="shared" si="53"/>
        <v>6122.1453020499994</v>
      </c>
      <c r="J322" s="46">
        <f t="shared" si="54"/>
        <v>8267.1953020499986</v>
      </c>
      <c r="K322" s="46">
        <f t="shared" si="55"/>
        <v>7733.1053020499994</v>
      </c>
      <c r="L322" s="46">
        <f t="shared" si="56"/>
        <v>7615.3853020499992</v>
      </c>
      <c r="M322" s="46">
        <f t="shared" si="57"/>
        <v>10025.615302049999</v>
      </c>
      <c r="N322" s="46">
        <f t="shared" si="58"/>
        <v>9491.5253020499986</v>
      </c>
      <c r="O322" s="46">
        <f t="shared" si="59"/>
        <v>9373.8053020499992</v>
      </c>
      <c r="P322" s="46">
        <f>'Данные ком.оператора'!C323</f>
        <v>2400.97429044</v>
      </c>
    </row>
    <row r="323" spans="2:16" ht="15.75" x14ac:dyDescent="0.25">
      <c r="B323" s="34">
        <f>'Данные ком.оператора'!A324</f>
        <v>45608</v>
      </c>
      <c r="C323" s="6">
        <v>18</v>
      </c>
      <c r="D323" s="46">
        <f t="shared" si="48"/>
        <v>5875.0940497299998</v>
      </c>
      <c r="E323" s="46">
        <f t="shared" si="49"/>
        <v>5341.0040497299997</v>
      </c>
      <c r="F323" s="46">
        <f t="shared" si="50"/>
        <v>5223.2840497299994</v>
      </c>
      <c r="G323" s="46">
        <f t="shared" si="51"/>
        <v>6762.2140497299997</v>
      </c>
      <c r="H323" s="46">
        <f t="shared" si="52"/>
        <v>6228.1240497299996</v>
      </c>
      <c r="I323" s="46">
        <f t="shared" si="53"/>
        <v>6110.4040497299993</v>
      </c>
      <c r="J323" s="46">
        <f t="shared" si="54"/>
        <v>8255.4540497299986</v>
      </c>
      <c r="K323" s="46">
        <f t="shared" si="55"/>
        <v>7721.3640497299994</v>
      </c>
      <c r="L323" s="46">
        <f t="shared" si="56"/>
        <v>7603.6440497299991</v>
      </c>
      <c r="M323" s="46">
        <f t="shared" si="57"/>
        <v>10013.874049729999</v>
      </c>
      <c r="N323" s="46">
        <f t="shared" si="58"/>
        <v>9479.7840497299985</v>
      </c>
      <c r="O323" s="46">
        <f t="shared" si="59"/>
        <v>9362.0640497299992</v>
      </c>
      <c r="P323" s="46">
        <f>'Данные ком.оператора'!C324</f>
        <v>2389.2330381199999</v>
      </c>
    </row>
    <row r="324" spans="2:16" ht="15.75" x14ac:dyDescent="0.25">
      <c r="B324" s="34">
        <f>'Данные ком.оператора'!A325</f>
        <v>45608</v>
      </c>
      <c r="C324" s="6">
        <v>19</v>
      </c>
      <c r="D324" s="46">
        <f t="shared" si="48"/>
        <v>5850.6142650100001</v>
      </c>
      <c r="E324" s="46">
        <f t="shared" si="49"/>
        <v>5316.5242650099999</v>
      </c>
      <c r="F324" s="46">
        <f t="shared" si="50"/>
        <v>5198.8042650099997</v>
      </c>
      <c r="G324" s="46">
        <f t="shared" si="51"/>
        <v>6737.7342650099999</v>
      </c>
      <c r="H324" s="46">
        <f t="shared" si="52"/>
        <v>6203.6442650099998</v>
      </c>
      <c r="I324" s="46">
        <f t="shared" si="53"/>
        <v>6085.9242650099995</v>
      </c>
      <c r="J324" s="46">
        <f t="shared" si="54"/>
        <v>8230.9742650099997</v>
      </c>
      <c r="K324" s="46">
        <f t="shared" si="55"/>
        <v>7696.8842650099996</v>
      </c>
      <c r="L324" s="46">
        <f t="shared" si="56"/>
        <v>7579.1642650099993</v>
      </c>
      <c r="M324" s="46">
        <f t="shared" si="57"/>
        <v>9989.394265009998</v>
      </c>
      <c r="N324" s="46">
        <f t="shared" si="58"/>
        <v>9455.3042650099978</v>
      </c>
      <c r="O324" s="46">
        <f t="shared" si="59"/>
        <v>9337.5842650099985</v>
      </c>
      <c r="P324" s="46">
        <f>'Данные ком.оператора'!C325</f>
        <v>2364.7532534000002</v>
      </c>
    </row>
    <row r="325" spans="2:16" ht="15.75" x14ac:dyDescent="0.25">
      <c r="B325" s="34">
        <f>'Данные ком.оператора'!A326</f>
        <v>45608</v>
      </c>
      <c r="C325" s="6">
        <v>20</v>
      </c>
      <c r="D325" s="46">
        <f t="shared" si="48"/>
        <v>5821.7803933900004</v>
      </c>
      <c r="E325" s="46">
        <f t="shared" si="49"/>
        <v>5287.6903933900003</v>
      </c>
      <c r="F325" s="46">
        <f t="shared" si="50"/>
        <v>5169.97039339</v>
      </c>
      <c r="G325" s="46">
        <f t="shared" si="51"/>
        <v>6708.9003933899994</v>
      </c>
      <c r="H325" s="46">
        <f t="shared" si="52"/>
        <v>6174.8103933899993</v>
      </c>
      <c r="I325" s="46">
        <f t="shared" si="53"/>
        <v>6057.090393389999</v>
      </c>
      <c r="J325" s="46">
        <f t="shared" si="54"/>
        <v>8202.1403933899983</v>
      </c>
      <c r="K325" s="46">
        <f t="shared" si="55"/>
        <v>7668.050393389999</v>
      </c>
      <c r="L325" s="46">
        <f t="shared" si="56"/>
        <v>7550.3303933899988</v>
      </c>
      <c r="M325" s="46">
        <f t="shared" si="57"/>
        <v>9960.5603933899984</v>
      </c>
      <c r="N325" s="46">
        <f t="shared" si="58"/>
        <v>9426.4703933899982</v>
      </c>
      <c r="O325" s="46">
        <f t="shared" si="59"/>
        <v>9308.7503933899989</v>
      </c>
      <c r="P325" s="46">
        <f>'Данные ком.оператора'!C326</f>
        <v>2335.9193817800001</v>
      </c>
    </row>
    <row r="326" spans="2:16" ht="15.75" x14ac:dyDescent="0.25">
      <c r="B326" s="34">
        <f>'Данные ком.оператора'!A327</f>
        <v>45608</v>
      </c>
      <c r="C326" s="6">
        <v>21</v>
      </c>
      <c r="D326" s="46">
        <f t="shared" si="48"/>
        <v>5764.61308594</v>
      </c>
      <c r="E326" s="46">
        <f t="shared" si="49"/>
        <v>5230.5230859399999</v>
      </c>
      <c r="F326" s="46">
        <f t="shared" si="50"/>
        <v>5112.8030859399996</v>
      </c>
      <c r="G326" s="46">
        <f t="shared" si="51"/>
        <v>6651.7330859399999</v>
      </c>
      <c r="H326" s="46">
        <f t="shared" si="52"/>
        <v>6117.6430859399998</v>
      </c>
      <c r="I326" s="46">
        <f t="shared" si="53"/>
        <v>5999.9230859399995</v>
      </c>
      <c r="J326" s="46">
        <f t="shared" si="54"/>
        <v>8144.9730859399997</v>
      </c>
      <c r="K326" s="46">
        <f t="shared" si="55"/>
        <v>7610.8830859399995</v>
      </c>
      <c r="L326" s="46">
        <f t="shared" si="56"/>
        <v>7493.1630859399993</v>
      </c>
      <c r="M326" s="46">
        <f t="shared" si="57"/>
        <v>9903.3930859399989</v>
      </c>
      <c r="N326" s="46">
        <f t="shared" si="58"/>
        <v>9369.3030859399987</v>
      </c>
      <c r="O326" s="46">
        <f t="shared" si="59"/>
        <v>9251.5830859399994</v>
      </c>
      <c r="P326" s="46">
        <f>'Данные ком.оператора'!C327</f>
        <v>2278.7520743300001</v>
      </c>
    </row>
    <row r="327" spans="2:16" ht="15.75" x14ac:dyDescent="0.25">
      <c r="B327" s="34">
        <f>'Данные ком.оператора'!A328</f>
        <v>45608</v>
      </c>
      <c r="C327" s="6">
        <v>22</v>
      </c>
      <c r="D327" s="46">
        <f t="shared" si="48"/>
        <v>5741.6227750799999</v>
      </c>
      <c r="E327" s="46">
        <f t="shared" si="49"/>
        <v>5207.5327750799997</v>
      </c>
      <c r="F327" s="46">
        <f t="shared" si="50"/>
        <v>5089.8127750799995</v>
      </c>
      <c r="G327" s="46">
        <f t="shared" si="51"/>
        <v>6628.7427750799998</v>
      </c>
      <c r="H327" s="46">
        <f t="shared" si="52"/>
        <v>6094.6527750799996</v>
      </c>
      <c r="I327" s="46">
        <f t="shared" si="53"/>
        <v>5976.9327750799994</v>
      </c>
      <c r="J327" s="46">
        <f t="shared" si="54"/>
        <v>8121.9827750799996</v>
      </c>
      <c r="K327" s="46">
        <f t="shared" si="55"/>
        <v>7587.8927750799994</v>
      </c>
      <c r="L327" s="46">
        <f t="shared" si="56"/>
        <v>7470.1727750799992</v>
      </c>
      <c r="M327" s="46">
        <f t="shared" si="57"/>
        <v>9880.4027750799996</v>
      </c>
      <c r="N327" s="46">
        <f t="shared" si="58"/>
        <v>9346.3127750799995</v>
      </c>
      <c r="O327" s="46">
        <f t="shared" si="59"/>
        <v>9228.5927750800001</v>
      </c>
      <c r="P327" s="46">
        <f>'Данные ком.оператора'!C328</f>
        <v>2255.76176347</v>
      </c>
    </row>
    <row r="328" spans="2:16" ht="15.75" x14ac:dyDescent="0.25">
      <c r="B328" s="34">
        <f>'Данные ком.оператора'!A329</f>
        <v>45608</v>
      </c>
      <c r="C328" s="6">
        <v>23</v>
      </c>
      <c r="D328" s="46">
        <f t="shared" si="48"/>
        <v>5698.0790699399995</v>
      </c>
      <c r="E328" s="46">
        <f t="shared" si="49"/>
        <v>5163.9890699399994</v>
      </c>
      <c r="F328" s="46">
        <f t="shared" si="50"/>
        <v>5046.2690699399991</v>
      </c>
      <c r="G328" s="46">
        <f t="shared" si="51"/>
        <v>6585.1990699400003</v>
      </c>
      <c r="H328" s="46">
        <f t="shared" si="52"/>
        <v>6051.1090699400002</v>
      </c>
      <c r="I328" s="46">
        <f t="shared" si="53"/>
        <v>5933.3890699399999</v>
      </c>
      <c r="J328" s="46">
        <f t="shared" si="54"/>
        <v>8078.4390699400001</v>
      </c>
      <c r="K328" s="46">
        <f t="shared" si="55"/>
        <v>7544.3490699399999</v>
      </c>
      <c r="L328" s="46">
        <f t="shared" si="56"/>
        <v>7426.6290699399997</v>
      </c>
      <c r="M328" s="46">
        <f t="shared" si="57"/>
        <v>9836.8590699399992</v>
      </c>
      <c r="N328" s="46">
        <f t="shared" si="58"/>
        <v>9302.7690699399991</v>
      </c>
      <c r="O328" s="46">
        <f t="shared" si="59"/>
        <v>9185.0490699399998</v>
      </c>
      <c r="P328" s="46">
        <f>'Данные ком.оператора'!C329</f>
        <v>2212.2180583300001</v>
      </c>
    </row>
    <row r="329" spans="2:16" ht="15.75" x14ac:dyDescent="0.25">
      <c r="B329" s="34">
        <f>'Данные ком.оператора'!A330</f>
        <v>45608</v>
      </c>
      <c r="C329" s="6">
        <v>24</v>
      </c>
      <c r="D329" s="46">
        <f t="shared" si="48"/>
        <v>5727.0238370399993</v>
      </c>
      <c r="E329" s="46">
        <f t="shared" si="49"/>
        <v>5192.9338370399992</v>
      </c>
      <c r="F329" s="46">
        <f t="shared" si="50"/>
        <v>5075.2138370399989</v>
      </c>
      <c r="G329" s="46">
        <f t="shared" si="51"/>
        <v>6614.1438370400001</v>
      </c>
      <c r="H329" s="46">
        <f t="shared" si="52"/>
        <v>6080.05383704</v>
      </c>
      <c r="I329" s="46">
        <f t="shared" si="53"/>
        <v>5962.3338370399997</v>
      </c>
      <c r="J329" s="46">
        <f t="shared" si="54"/>
        <v>8107.3838370399999</v>
      </c>
      <c r="K329" s="46">
        <f t="shared" si="55"/>
        <v>7573.2938370399997</v>
      </c>
      <c r="L329" s="46">
        <f t="shared" si="56"/>
        <v>7455.5738370399995</v>
      </c>
      <c r="M329" s="46">
        <f t="shared" si="57"/>
        <v>9865.8038370399991</v>
      </c>
      <c r="N329" s="46">
        <f t="shared" si="58"/>
        <v>9331.7138370399989</v>
      </c>
      <c r="O329" s="46">
        <f t="shared" si="59"/>
        <v>9213.9938370399996</v>
      </c>
      <c r="P329" s="46">
        <f>'Данные ком.оператора'!C330</f>
        <v>2241.1628254299999</v>
      </c>
    </row>
    <row r="330" spans="2:16" ht="15.75" x14ac:dyDescent="0.25">
      <c r="B330" s="34">
        <f>'Данные ком.оператора'!A331</f>
        <v>45609</v>
      </c>
      <c r="C330" s="6">
        <v>1</v>
      </c>
      <c r="D330" s="46">
        <f t="shared" si="48"/>
        <v>5715.3288889900005</v>
      </c>
      <c r="E330" s="46">
        <f t="shared" si="49"/>
        <v>5181.2388889900003</v>
      </c>
      <c r="F330" s="46">
        <f t="shared" si="50"/>
        <v>5063.5188889900001</v>
      </c>
      <c r="G330" s="46">
        <f t="shared" si="51"/>
        <v>6602.4488889899994</v>
      </c>
      <c r="H330" s="46">
        <f t="shared" si="52"/>
        <v>6068.3588889899993</v>
      </c>
      <c r="I330" s="46">
        <f t="shared" si="53"/>
        <v>5950.638888989999</v>
      </c>
      <c r="J330" s="46">
        <f t="shared" si="54"/>
        <v>8095.6888889899992</v>
      </c>
      <c r="K330" s="46">
        <f t="shared" si="55"/>
        <v>7561.5988889899991</v>
      </c>
      <c r="L330" s="46">
        <f t="shared" si="56"/>
        <v>7443.8788889899988</v>
      </c>
      <c r="M330" s="46">
        <f t="shared" si="57"/>
        <v>9854.1088889899984</v>
      </c>
      <c r="N330" s="46">
        <f t="shared" si="58"/>
        <v>9320.0188889899982</v>
      </c>
      <c r="O330" s="46">
        <f t="shared" si="59"/>
        <v>9202.2988889899989</v>
      </c>
      <c r="P330" s="46">
        <f>'Данные ком.оператора'!C331</f>
        <v>2229.4678773800001</v>
      </c>
    </row>
    <row r="331" spans="2:16" ht="15.75" x14ac:dyDescent="0.25">
      <c r="B331" s="34">
        <f>'Данные ком.оператора'!A332</f>
        <v>45609</v>
      </c>
      <c r="C331" s="6">
        <v>2</v>
      </c>
      <c r="D331" s="46">
        <f t="shared" si="48"/>
        <v>5747.4536637800002</v>
      </c>
      <c r="E331" s="46">
        <f t="shared" si="49"/>
        <v>5213.36366378</v>
      </c>
      <c r="F331" s="46">
        <f t="shared" si="50"/>
        <v>5095.6436637799998</v>
      </c>
      <c r="G331" s="46">
        <f t="shared" si="51"/>
        <v>6634.5736637799992</v>
      </c>
      <c r="H331" s="46">
        <f t="shared" si="52"/>
        <v>6100.483663779999</v>
      </c>
      <c r="I331" s="46">
        <f t="shared" si="53"/>
        <v>5982.7636637799988</v>
      </c>
      <c r="J331" s="46">
        <f t="shared" si="54"/>
        <v>8127.8136637799989</v>
      </c>
      <c r="K331" s="46">
        <f t="shared" si="55"/>
        <v>7593.7236637799988</v>
      </c>
      <c r="L331" s="46">
        <f t="shared" si="56"/>
        <v>7476.0036637799985</v>
      </c>
      <c r="M331" s="46">
        <f t="shared" si="57"/>
        <v>9886.2336637799981</v>
      </c>
      <c r="N331" s="46">
        <f t="shared" si="58"/>
        <v>9352.143663779998</v>
      </c>
      <c r="O331" s="46">
        <f t="shared" si="59"/>
        <v>9234.4236637799986</v>
      </c>
      <c r="P331" s="46">
        <f>'Данные ком.оператора'!C332</f>
        <v>2261.5926521699998</v>
      </c>
    </row>
    <row r="332" spans="2:16" ht="15.75" x14ac:dyDescent="0.25">
      <c r="B332" s="34">
        <f>'Данные ком.оператора'!A333</f>
        <v>45609</v>
      </c>
      <c r="C332" s="6">
        <v>3</v>
      </c>
      <c r="D332" s="46">
        <f t="shared" si="48"/>
        <v>5761.25415419</v>
      </c>
      <c r="E332" s="46">
        <f t="shared" si="49"/>
        <v>5227.1641541899999</v>
      </c>
      <c r="F332" s="46">
        <f t="shared" si="50"/>
        <v>5109.4441541899996</v>
      </c>
      <c r="G332" s="46">
        <f t="shared" si="51"/>
        <v>6648.3741541899999</v>
      </c>
      <c r="H332" s="46">
        <f t="shared" si="52"/>
        <v>6114.2841541899998</v>
      </c>
      <c r="I332" s="46">
        <f t="shared" si="53"/>
        <v>5996.5641541899995</v>
      </c>
      <c r="J332" s="46">
        <f t="shared" si="54"/>
        <v>8141.6141541899997</v>
      </c>
      <c r="K332" s="46">
        <f t="shared" si="55"/>
        <v>7607.5241541899995</v>
      </c>
      <c r="L332" s="46">
        <f t="shared" si="56"/>
        <v>7489.8041541899993</v>
      </c>
      <c r="M332" s="46">
        <f t="shared" si="57"/>
        <v>9900.0341541899998</v>
      </c>
      <c r="N332" s="46">
        <f t="shared" si="58"/>
        <v>9365.9441541899996</v>
      </c>
      <c r="O332" s="46">
        <f t="shared" si="59"/>
        <v>9248.2241541900003</v>
      </c>
      <c r="P332" s="46">
        <f>'Данные ком.оператора'!C333</f>
        <v>2275.3931425800001</v>
      </c>
    </row>
    <row r="333" spans="2:16" ht="15.75" x14ac:dyDescent="0.25">
      <c r="B333" s="34">
        <f>'Данные ком.оператора'!A334</f>
        <v>45609</v>
      </c>
      <c r="C333" s="6">
        <v>4</v>
      </c>
      <c r="D333" s="46">
        <f t="shared" si="48"/>
        <v>5755.1087505200003</v>
      </c>
      <c r="E333" s="46">
        <f t="shared" si="49"/>
        <v>5221.0187505200001</v>
      </c>
      <c r="F333" s="46">
        <f t="shared" si="50"/>
        <v>5103.2987505199999</v>
      </c>
      <c r="G333" s="46">
        <f t="shared" si="51"/>
        <v>6642.2287505199993</v>
      </c>
      <c r="H333" s="46">
        <f t="shared" si="52"/>
        <v>6108.1387505199991</v>
      </c>
      <c r="I333" s="46">
        <f t="shared" si="53"/>
        <v>5990.4187505199989</v>
      </c>
      <c r="J333" s="46">
        <f t="shared" si="54"/>
        <v>8135.468750519999</v>
      </c>
      <c r="K333" s="46">
        <f t="shared" si="55"/>
        <v>7601.3787505199989</v>
      </c>
      <c r="L333" s="46">
        <f t="shared" si="56"/>
        <v>7483.6587505199986</v>
      </c>
      <c r="M333" s="46">
        <f t="shared" si="57"/>
        <v>9893.8887505199982</v>
      </c>
      <c r="N333" s="46">
        <f t="shared" si="58"/>
        <v>9359.7987505199981</v>
      </c>
      <c r="O333" s="46">
        <f t="shared" si="59"/>
        <v>9242.0787505199987</v>
      </c>
      <c r="P333" s="46">
        <f>'Данные ком.оператора'!C334</f>
        <v>2269.24773891</v>
      </c>
    </row>
    <row r="334" spans="2:16" ht="15.75" x14ac:dyDescent="0.25">
      <c r="B334" s="34">
        <f>'Данные ком.оператора'!A335</f>
        <v>45609</v>
      </c>
      <c r="C334" s="6">
        <v>5</v>
      </c>
      <c r="D334" s="46">
        <f t="shared" si="48"/>
        <v>5738.9211313699998</v>
      </c>
      <c r="E334" s="46">
        <f t="shared" si="49"/>
        <v>5204.8311313699996</v>
      </c>
      <c r="F334" s="46">
        <f t="shared" si="50"/>
        <v>5087.1111313699994</v>
      </c>
      <c r="G334" s="46">
        <f t="shared" si="51"/>
        <v>6626.0411313699997</v>
      </c>
      <c r="H334" s="46">
        <f t="shared" si="52"/>
        <v>6091.9511313699995</v>
      </c>
      <c r="I334" s="46">
        <f t="shared" si="53"/>
        <v>5974.2311313699993</v>
      </c>
      <c r="J334" s="46">
        <f t="shared" si="54"/>
        <v>8119.2811313699995</v>
      </c>
      <c r="K334" s="46">
        <f t="shared" si="55"/>
        <v>7585.1911313699993</v>
      </c>
      <c r="L334" s="46">
        <f t="shared" si="56"/>
        <v>7467.4711313699991</v>
      </c>
      <c r="M334" s="46">
        <f t="shared" si="57"/>
        <v>9877.7011313699986</v>
      </c>
      <c r="N334" s="46">
        <f t="shared" si="58"/>
        <v>9343.6111313699985</v>
      </c>
      <c r="O334" s="46">
        <f t="shared" si="59"/>
        <v>9225.8911313699991</v>
      </c>
      <c r="P334" s="46">
        <f>'Данные ком.оператора'!C335</f>
        <v>2253.0601197599999</v>
      </c>
    </row>
    <row r="335" spans="2:16" ht="15.75" x14ac:dyDescent="0.25">
      <c r="B335" s="34">
        <f>'Данные ком.оператора'!A336</f>
        <v>45609</v>
      </c>
      <c r="C335" s="6">
        <v>6</v>
      </c>
      <c r="D335" s="46">
        <f t="shared" si="48"/>
        <v>5767.6781418500004</v>
      </c>
      <c r="E335" s="46">
        <f t="shared" si="49"/>
        <v>5233.5881418500003</v>
      </c>
      <c r="F335" s="46">
        <f t="shared" si="50"/>
        <v>5115.86814185</v>
      </c>
      <c r="G335" s="46">
        <f t="shared" si="51"/>
        <v>6654.7981418499994</v>
      </c>
      <c r="H335" s="46">
        <f t="shared" si="52"/>
        <v>6120.7081418499993</v>
      </c>
      <c r="I335" s="46">
        <f t="shared" si="53"/>
        <v>6002.988141849999</v>
      </c>
      <c r="J335" s="46">
        <f t="shared" si="54"/>
        <v>8148.0381418499992</v>
      </c>
      <c r="K335" s="46">
        <f t="shared" si="55"/>
        <v>7613.948141849999</v>
      </c>
      <c r="L335" s="46">
        <f t="shared" si="56"/>
        <v>7496.2281418499988</v>
      </c>
      <c r="M335" s="46">
        <f t="shared" si="57"/>
        <v>9906.4581418499984</v>
      </c>
      <c r="N335" s="46">
        <f t="shared" si="58"/>
        <v>9372.3681418499982</v>
      </c>
      <c r="O335" s="46">
        <f t="shared" si="59"/>
        <v>9254.6481418499989</v>
      </c>
      <c r="P335" s="46">
        <f>'Данные ком.оператора'!C336</f>
        <v>2281.8171302400001</v>
      </c>
    </row>
    <row r="336" spans="2:16" ht="15.75" x14ac:dyDescent="0.25">
      <c r="B336" s="34">
        <f>'Данные ком.оператора'!A337</f>
        <v>45609</v>
      </c>
      <c r="C336" s="6">
        <v>7</v>
      </c>
      <c r="D336" s="46">
        <f t="shared" si="48"/>
        <v>5732.7000053100001</v>
      </c>
      <c r="E336" s="46">
        <f t="shared" si="49"/>
        <v>5198.6100053099999</v>
      </c>
      <c r="F336" s="46">
        <f t="shared" si="50"/>
        <v>5080.8900053099997</v>
      </c>
      <c r="G336" s="46">
        <f t="shared" si="51"/>
        <v>6619.8200053099999</v>
      </c>
      <c r="H336" s="46">
        <f t="shared" si="52"/>
        <v>6085.7300053099998</v>
      </c>
      <c r="I336" s="46">
        <f t="shared" si="53"/>
        <v>5968.0100053099995</v>
      </c>
      <c r="J336" s="46">
        <f t="shared" si="54"/>
        <v>8113.0600053099997</v>
      </c>
      <c r="K336" s="46">
        <f t="shared" si="55"/>
        <v>7578.9700053099996</v>
      </c>
      <c r="L336" s="46">
        <f t="shared" si="56"/>
        <v>7461.2500053099993</v>
      </c>
      <c r="M336" s="46">
        <f t="shared" si="57"/>
        <v>9871.4800053099989</v>
      </c>
      <c r="N336" s="46">
        <f t="shared" si="58"/>
        <v>9337.3900053099987</v>
      </c>
      <c r="O336" s="46">
        <f t="shared" si="59"/>
        <v>9219.6700053099994</v>
      </c>
      <c r="P336" s="46">
        <f>'Данные ком.оператора'!C337</f>
        <v>2246.8389937000002</v>
      </c>
    </row>
    <row r="337" spans="2:16" ht="15.75" x14ac:dyDescent="0.25">
      <c r="B337" s="34">
        <f>'Данные ком.оператора'!A338</f>
        <v>45609</v>
      </c>
      <c r="C337" s="6">
        <v>8</v>
      </c>
      <c r="D337" s="46">
        <f t="shared" si="48"/>
        <v>5789.7860255900005</v>
      </c>
      <c r="E337" s="46">
        <f t="shared" si="49"/>
        <v>5255.6960255900003</v>
      </c>
      <c r="F337" s="46">
        <f t="shared" si="50"/>
        <v>5137.9760255900001</v>
      </c>
      <c r="G337" s="46">
        <f t="shared" si="51"/>
        <v>6676.9060255899994</v>
      </c>
      <c r="H337" s="46">
        <f t="shared" si="52"/>
        <v>6142.8160255899993</v>
      </c>
      <c r="I337" s="46">
        <f t="shared" si="53"/>
        <v>6025.096025589999</v>
      </c>
      <c r="J337" s="46">
        <f t="shared" si="54"/>
        <v>8170.1460255899992</v>
      </c>
      <c r="K337" s="46">
        <f t="shared" si="55"/>
        <v>7636.0560255899991</v>
      </c>
      <c r="L337" s="46">
        <f t="shared" si="56"/>
        <v>7518.3360255899988</v>
      </c>
      <c r="M337" s="46">
        <f t="shared" si="57"/>
        <v>9928.5660255899984</v>
      </c>
      <c r="N337" s="46">
        <f t="shared" si="58"/>
        <v>9394.4760255899982</v>
      </c>
      <c r="O337" s="46">
        <f t="shared" si="59"/>
        <v>9276.7560255899989</v>
      </c>
      <c r="P337" s="46">
        <f>'Данные ком.оператора'!C338</f>
        <v>2303.9250139800001</v>
      </c>
    </row>
    <row r="338" spans="2:16" ht="15.75" x14ac:dyDescent="0.25">
      <c r="B338" s="34">
        <f>'Данные ком.оператора'!A339</f>
        <v>45609</v>
      </c>
      <c r="C338" s="6">
        <v>9</v>
      </c>
      <c r="D338" s="46">
        <f t="shared" si="48"/>
        <v>5770.6897010700004</v>
      </c>
      <c r="E338" s="46">
        <f t="shared" si="49"/>
        <v>5236.5997010700003</v>
      </c>
      <c r="F338" s="46">
        <f t="shared" si="50"/>
        <v>5118.87970107</v>
      </c>
      <c r="G338" s="46">
        <f t="shared" si="51"/>
        <v>6657.8097010699994</v>
      </c>
      <c r="H338" s="46">
        <f t="shared" si="52"/>
        <v>6123.7197010699992</v>
      </c>
      <c r="I338" s="46">
        <f t="shared" si="53"/>
        <v>6005.999701069999</v>
      </c>
      <c r="J338" s="46">
        <f t="shared" si="54"/>
        <v>8151.0497010699992</v>
      </c>
      <c r="K338" s="46">
        <f t="shared" si="55"/>
        <v>7616.959701069999</v>
      </c>
      <c r="L338" s="46">
        <f t="shared" si="56"/>
        <v>7499.2397010699988</v>
      </c>
      <c r="M338" s="46">
        <f t="shared" si="57"/>
        <v>9909.4697010699983</v>
      </c>
      <c r="N338" s="46">
        <f t="shared" si="58"/>
        <v>9375.3797010699982</v>
      </c>
      <c r="O338" s="46">
        <f t="shared" si="59"/>
        <v>9257.6597010699988</v>
      </c>
      <c r="P338" s="46">
        <f>'Данные ком.оператора'!C339</f>
        <v>2284.8286894600001</v>
      </c>
    </row>
    <row r="339" spans="2:16" ht="15.75" x14ac:dyDescent="0.25">
      <c r="B339" s="34">
        <f>'Данные ком.оператора'!A340</f>
        <v>45609</v>
      </c>
      <c r="C339" s="6">
        <v>10</v>
      </c>
      <c r="D339" s="46">
        <f t="shared" si="48"/>
        <v>5813.7765903600002</v>
      </c>
      <c r="E339" s="46">
        <f t="shared" si="49"/>
        <v>5279.6865903600001</v>
      </c>
      <c r="F339" s="46">
        <f t="shared" si="50"/>
        <v>5161.9665903599998</v>
      </c>
      <c r="G339" s="46">
        <f t="shared" si="51"/>
        <v>6700.8965903599992</v>
      </c>
      <c r="H339" s="46">
        <f t="shared" si="52"/>
        <v>6166.8065903599991</v>
      </c>
      <c r="I339" s="46">
        <f t="shared" si="53"/>
        <v>6049.0865903599988</v>
      </c>
      <c r="J339" s="46">
        <f t="shared" si="54"/>
        <v>8194.1365903599981</v>
      </c>
      <c r="K339" s="46">
        <f t="shared" si="55"/>
        <v>7660.0465903599988</v>
      </c>
      <c r="L339" s="46">
        <f t="shared" si="56"/>
        <v>7542.3265903599986</v>
      </c>
      <c r="M339" s="46">
        <f t="shared" si="57"/>
        <v>9952.5565903599982</v>
      </c>
      <c r="N339" s="46">
        <f t="shared" si="58"/>
        <v>9418.466590359998</v>
      </c>
      <c r="O339" s="46">
        <f t="shared" si="59"/>
        <v>9300.7465903599987</v>
      </c>
      <c r="P339" s="46">
        <f>'Данные ком.оператора'!C340</f>
        <v>2327.9155787499999</v>
      </c>
    </row>
    <row r="340" spans="2:16" ht="15.75" x14ac:dyDescent="0.25">
      <c r="B340" s="34">
        <f>'Данные ком.оператора'!A341</f>
        <v>45609</v>
      </c>
      <c r="C340" s="6">
        <v>11</v>
      </c>
      <c r="D340" s="46">
        <f t="shared" si="48"/>
        <v>5823.9937528299997</v>
      </c>
      <c r="E340" s="46">
        <f t="shared" si="49"/>
        <v>5289.9037528299996</v>
      </c>
      <c r="F340" s="46">
        <f t="shared" si="50"/>
        <v>5172.1837528299993</v>
      </c>
      <c r="G340" s="46">
        <f t="shared" si="51"/>
        <v>6711.1137528299996</v>
      </c>
      <c r="H340" s="46">
        <f t="shared" si="52"/>
        <v>6177.0237528299995</v>
      </c>
      <c r="I340" s="46">
        <f t="shared" si="53"/>
        <v>6059.3037528299992</v>
      </c>
      <c r="J340" s="46">
        <f t="shared" si="54"/>
        <v>8204.3537528299985</v>
      </c>
      <c r="K340" s="46">
        <f t="shared" si="55"/>
        <v>7670.2637528299992</v>
      </c>
      <c r="L340" s="46">
        <f t="shared" si="56"/>
        <v>7552.543752829999</v>
      </c>
      <c r="M340" s="46">
        <f t="shared" si="57"/>
        <v>9962.7737528299986</v>
      </c>
      <c r="N340" s="46">
        <f t="shared" si="58"/>
        <v>9428.6837528299984</v>
      </c>
      <c r="O340" s="46">
        <f t="shared" si="59"/>
        <v>9310.9637528299991</v>
      </c>
      <c r="P340" s="46">
        <f>'Данные ком.оператора'!C341</f>
        <v>2338.1327412199998</v>
      </c>
    </row>
    <row r="341" spans="2:16" ht="15.75" x14ac:dyDescent="0.25">
      <c r="B341" s="34">
        <f>'Данные ком.оператора'!A342</f>
        <v>45609</v>
      </c>
      <c r="C341" s="6">
        <v>12</v>
      </c>
      <c r="D341" s="46">
        <f t="shared" si="48"/>
        <v>5844.5352071799998</v>
      </c>
      <c r="E341" s="46">
        <f t="shared" si="49"/>
        <v>5310.4452071799997</v>
      </c>
      <c r="F341" s="46">
        <f t="shared" si="50"/>
        <v>5192.7252071799994</v>
      </c>
      <c r="G341" s="46">
        <f t="shared" si="51"/>
        <v>6731.6552071799997</v>
      </c>
      <c r="H341" s="46">
        <f t="shared" si="52"/>
        <v>6197.5652071799996</v>
      </c>
      <c r="I341" s="46">
        <f t="shared" si="53"/>
        <v>6079.8452071799993</v>
      </c>
      <c r="J341" s="46">
        <f t="shared" si="54"/>
        <v>8224.8952071799995</v>
      </c>
      <c r="K341" s="46">
        <f t="shared" si="55"/>
        <v>7690.8052071799993</v>
      </c>
      <c r="L341" s="46">
        <f t="shared" si="56"/>
        <v>7573.0852071799991</v>
      </c>
      <c r="M341" s="46">
        <f t="shared" si="57"/>
        <v>9983.3152071799977</v>
      </c>
      <c r="N341" s="46">
        <f t="shared" si="58"/>
        <v>9449.2252071799976</v>
      </c>
      <c r="O341" s="46">
        <f t="shared" si="59"/>
        <v>9331.5052071799983</v>
      </c>
      <c r="P341" s="46">
        <f>'Данные ком.оператора'!C342</f>
        <v>2358.6741955699999</v>
      </c>
    </row>
    <row r="342" spans="2:16" ht="15.75" x14ac:dyDescent="0.25">
      <c r="B342" s="34">
        <f>'Данные ком.оператора'!A343</f>
        <v>45609</v>
      </c>
      <c r="C342" s="6">
        <v>13</v>
      </c>
      <c r="D342" s="46">
        <f t="shared" si="48"/>
        <v>5853.8732432699999</v>
      </c>
      <c r="E342" s="46">
        <f t="shared" si="49"/>
        <v>5319.7832432699997</v>
      </c>
      <c r="F342" s="46">
        <f t="shared" si="50"/>
        <v>5202.0632432699995</v>
      </c>
      <c r="G342" s="46">
        <f t="shared" si="51"/>
        <v>6740.9932432699998</v>
      </c>
      <c r="H342" s="46">
        <f t="shared" si="52"/>
        <v>6206.9032432699996</v>
      </c>
      <c r="I342" s="46">
        <f t="shared" si="53"/>
        <v>6089.1832432699994</v>
      </c>
      <c r="J342" s="46">
        <f t="shared" si="54"/>
        <v>8234.2332432699986</v>
      </c>
      <c r="K342" s="46">
        <f t="shared" si="55"/>
        <v>7700.1432432699994</v>
      </c>
      <c r="L342" s="46">
        <f t="shared" si="56"/>
        <v>7582.4232432699991</v>
      </c>
      <c r="M342" s="46">
        <f t="shared" si="57"/>
        <v>9992.6532432699987</v>
      </c>
      <c r="N342" s="46">
        <f t="shared" si="58"/>
        <v>9458.5632432699986</v>
      </c>
      <c r="O342" s="46">
        <f t="shared" si="59"/>
        <v>9340.8432432699992</v>
      </c>
      <c r="P342" s="46">
        <f>'Данные ком.оператора'!C343</f>
        <v>2368.01223166</v>
      </c>
    </row>
    <row r="343" spans="2:16" ht="15.75" x14ac:dyDescent="0.25">
      <c r="B343" s="34">
        <f>'Данные ком.оператора'!A344</f>
        <v>45609</v>
      </c>
      <c r="C343" s="6">
        <v>14</v>
      </c>
      <c r="D343" s="46">
        <f t="shared" si="48"/>
        <v>5852.2848333699994</v>
      </c>
      <c r="E343" s="46">
        <f t="shared" si="49"/>
        <v>5318.1948333699993</v>
      </c>
      <c r="F343" s="46">
        <f t="shared" si="50"/>
        <v>5200.474833369999</v>
      </c>
      <c r="G343" s="46">
        <f t="shared" si="51"/>
        <v>6739.4048333700002</v>
      </c>
      <c r="H343" s="46">
        <f t="shared" si="52"/>
        <v>6205.3148333700001</v>
      </c>
      <c r="I343" s="46">
        <f t="shared" si="53"/>
        <v>6087.5948333699998</v>
      </c>
      <c r="J343" s="46">
        <f t="shared" si="54"/>
        <v>8232.6448333699991</v>
      </c>
      <c r="K343" s="46">
        <f t="shared" si="55"/>
        <v>7698.5548333699999</v>
      </c>
      <c r="L343" s="46">
        <f t="shared" si="56"/>
        <v>7580.8348333699996</v>
      </c>
      <c r="M343" s="46">
        <f t="shared" si="57"/>
        <v>9991.0648333699992</v>
      </c>
      <c r="N343" s="46">
        <f t="shared" si="58"/>
        <v>9456.974833369999</v>
      </c>
      <c r="O343" s="46">
        <f t="shared" si="59"/>
        <v>9339.2548333699997</v>
      </c>
      <c r="P343" s="46">
        <f>'Данные ком.оператора'!C344</f>
        <v>2366.42382176</v>
      </c>
    </row>
    <row r="344" spans="2:16" ht="15.75" x14ac:dyDescent="0.25">
      <c r="B344" s="34">
        <f>'Данные ком.оператора'!A345</f>
        <v>45609</v>
      </c>
      <c r="C344" s="6">
        <v>15</v>
      </c>
      <c r="D344" s="46">
        <f t="shared" si="48"/>
        <v>5887.8116359200003</v>
      </c>
      <c r="E344" s="46">
        <f t="shared" si="49"/>
        <v>5353.7216359200002</v>
      </c>
      <c r="F344" s="46">
        <f t="shared" si="50"/>
        <v>5236.0016359199999</v>
      </c>
      <c r="G344" s="46">
        <f t="shared" si="51"/>
        <v>6774.9316359199993</v>
      </c>
      <c r="H344" s="46">
        <f t="shared" si="52"/>
        <v>6240.8416359199991</v>
      </c>
      <c r="I344" s="46">
        <f t="shared" si="53"/>
        <v>6123.1216359199989</v>
      </c>
      <c r="J344" s="46">
        <f t="shared" si="54"/>
        <v>8268.1716359199982</v>
      </c>
      <c r="K344" s="46">
        <f t="shared" si="55"/>
        <v>7734.0816359199989</v>
      </c>
      <c r="L344" s="46">
        <f t="shared" si="56"/>
        <v>7616.3616359199987</v>
      </c>
      <c r="M344" s="46">
        <f t="shared" si="57"/>
        <v>10026.591635919998</v>
      </c>
      <c r="N344" s="46">
        <f t="shared" si="58"/>
        <v>9492.5016359199981</v>
      </c>
      <c r="O344" s="46">
        <f t="shared" si="59"/>
        <v>9374.7816359199987</v>
      </c>
      <c r="P344" s="46">
        <f>'Данные ком.оператора'!C345</f>
        <v>2401.95062431</v>
      </c>
    </row>
    <row r="345" spans="2:16" ht="15.75" x14ac:dyDescent="0.25">
      <c r="B345" s="34">
        <f>'Данные ком.оператора'!A346</f>
        <v>45609</v>
      </c>
      <c r="C345" s="6">
        <v>16</v>
      </c>
      <c r="D345" s="46">
        <f t="shared" si="48"/>
        <v>5857.03298017</v>
      </c>
      <c r="E345" s="46">
        <f t="shared" si="49"/>
        <v>5322.9429801699998</v>
      </c>
      <c r="F345" s="46">
        <f t="shared" si="50"/>
        <v>5205.2229801699996</v>
      </c>
      <c r="G345" s="46">
        <f t="shared" si="51"/>
        <v>6744.1529801699999</v>
      </c>
      <c r="H345" s="46">
        <f t="shared" si="52"/>
        <v>6210.0629801699997</v>
      </c>
      <c r="I345" s="46">
        <f t="shared" si="53"/>
        <v>6092.3429801699995</v>
      </c>
      <c r="J345" s="46">
        <f t="shared" si="54"/>
        <v>8237.3929801699996</v>
      </c>
      <c r="K345" s="46">
        <f t="shared" si="55"/>
        <v>7703.3029801699995</v>
      </c>
      <c r="L345" s="46">
        <f t="shared" si="56"/>
        <v>7585.5829801699992</v>
      </c>
      <c r="M345" s="46">
        <f t="shared" si="57"/>
        <v>9995.8129801699997</v>
      </c>
      <c r="N345" s="46">
        <f t="shared" si="58"/>
        <v>9461.7229801699996</v>
      </c>
      <c r="O345" s="46">
        <f t="shared" si="59"/>
        <v>9344.0029801700002</v>
      </c>
      <c r="P345" s="46">
        <f>'Данные ком.оператора'!C346</f>
        <v>2371.1719685600001</v>
      </c>
    </row>
    <row r="346" spans="2:16" ht="15.75" x14ac:dyDescent="0.25">
      <c r="B346" s="34">
        <f>'Данные ком.оператора'!A347</f>
        <v>45609</v>
      </c>
      <c r="C346" s="6">
        <v>17</v>
      </c>
      <c r="D346" s="46">
        <f t="shared" si="48"/>
        <v>5856.1520065199993</v>
      </c>
      <c r="E346" s="46">
        <f t="shared" si="49"/>
        <v>5322.0620065199992</v>
      </c>
      <c r="F346" s="46">
        <f t="shared" si="50"/>
        <v>5204.3420065199989</v>
      </c>
      <c r="G346" s="46">
        <f t="shared" si="51"/>
        <v>6743.2720065200001</v>
      </c>
      <c r="H346" s="46">
        <f t="shared" si="52"/>
        <v>6209.18200652</v>
      </c>
      <c r="I346" s="46">
        <f t="shared" si="53"/>
        <v>6091.4620065199997</v>
      </c>
      <c r="J346" s="46">
        <f t="shared" si="54"/>
        <v>8236.512006519999</v>
      </c>
      <c r="K346" s="46">
        <f t="shared" si="55"/>
        <v>7702.4220065199997</v>
      </c>
      <c r="L346" s="46">
        <f t="shared" si="56"/>
        <v>7584.7020065199995</v>
      </c>
      <c r="M346" s="46">
        <f t="shared" si="57"/>
        <v>9994.932006519999</v>
      </c>
      <c r="N346" s="46">
        <f t="shared" si="58"/>
        <v>9460.8420065199989</v>
      </c>
      <c r="O346" s="46">
        <f t="shared" si="59"/>
        <v>9343.1220065199996</v>
      </c>
      <c r="P346" s="46">
        <f>'Данные ком.оператора'!C347</f>
        <v>2370.2909949099999</v>
      </c>
    </row>
    <row r="347" spans="2:16" ht="15.75" x14ac:dyDescent="0.25">
      <c r="B347" s="34">
        <f>'Данные ком.оператора'!A348</f>
        <v>45609</v>
      </c>
      <c r="C347" s="6">
        <v>18</v>
      </c>
      <c r="D347" s="46">
        <f t="shared" si="48"/>
        <v>5860.5598471000003</v>
      </c>
      <c r="E347" s="46">
        <f t="shared" si="49"/>
        <v>5326.4698471000002</v>
      </c>
      <c r="F347" s="46">
        <f t="shared" si="50"/>
        <v>5208.7498470999999</v>
      </c>
      <c r="G347" s="46">
        <f t="shared" si="51"/>
        <v>6747.6798470999993</v>
      </c>
      <c r="H347" s="46">
        <f t="shared" si="52"/>
        <v>6213.5898470999991</v>
      </c>
      <c r="I347" s="46">
        <f t="shared" si="53"/>
        <v>6095.8698470999989</v>
      </c>
      <c r="J347" s="46">
        <f t="shared" si="54"/>
        <v>8240.9198470999982</v>
      </c>
      <c r="K347" s="46">
        <f t="shared" si="55"/>
        <v>7706.8298470999989</v>
      </c>
      <c r="L347" s="46">
        <f t="shared" si="56"/>
        <v>7589.1098470999987</v>
      </c>
      <c r="M347" s="46">
        <f t="shared" si="57"/>
        <v>9999.3398470999982</v>
      </c>
      <c r="N347" s="46">
        <f t="shared" si="58"/>
        <v>9465.2498470999981</v>
      </c>
      <c r="O347" s="46">
        <f t="shared" si="59"/>
        <v>9347.5298470999987</v>
      </c>
      <c r="P347" s="46">
        <f>'Данные ком.оператора'!C348</f>
        <v>2374.69883549</v>
      </c>
    </row>
    <row r="348" spans="2:16" ht="15.75" x14ac:dyDescent="0.25">
      <c r="B348" s="34">
        <f>'Данные ком.оператора'!A349</f>
        <v>45609</v>
      </c>
      <c r="C348" s="6">
        <v>19</v>
      </c>
      <c r="D348" s="46">
        <f t="shared" si="48"/>
        <v>5817.2582929699993</v>
      </c>
      <c r="E348" s="46">
        <f t="shared" si="49"/>
        <v>5283.1682929699991</v>
      </c>
      <c r="F348" s="46">
        <f t="shared" si="50"/>
        <v>5165.4482929699989</v>
      </c>
      <c r="G348" s="46">
        <f t="shared" si="51"/>
        <v>6704.3782929700001</v>
      </c>
      <c r="H348" s="46">
        <f t="shared" si="52"/>
        <v>6170.2882929699999</v>
      </c>
      <c r="I348" s="46">
        <f t="shared" si="53"/>
        <v>6052.5682929699997</v>
      </c>
      <c r="J348" s="46">
        <f t="shared" si="54"/>
        <v>8197.6182929699989</v>
      </c>
      <c r="K348" s="46">
        <f t="shared" si="55"/>
        <v>7663.5282929699997</v>
      </c>
      <c r="L348" s="46">
        <f t="shared" si="56"/>
        <v>7545.8082929699995</v>
      </c>
      <c r="M348" s="46">
        <f t="shared" si="57"/>
        <v>9956.038292969999</v>
      </c>
      <c r="N348" s="46">
        <f t="shared" si="58"/>
        <v>9421.9482929699989</v>
      </c>
      <c r="O348" s="46">
        <f t="shared" si="59"/>
        <v>9304.2282929699995</v>
      </c>
      <c r="P348" s="46">
        <f>'Данные ком.оператора'!C349</f>
        <v>2331.3972813599999</v>
      </c>
    </row>
    <row r="349" spans="2:16" ht="15.75" x14ac:dyDescent="0.25">
      <c r="B349" s="34">
        <f>'Данные ком.оператора'!A350</f>
        <v>45609</v>
      </c>
      <c r="C349" s="6">
        <v>20</v>
      </c>
      <c r="D349" s="46">
        <f t="shared" si="48"/>
        <v>5803.3384038699996</v>
      </c>
      <c r="E349" s="46">
        <f t="shared" si="49"/>
        <v>5269.2484038699995</v>
      </c>
      <c r="F349" s="46">
        <f t="shared" si="50"/>
        <v>5151.5284038699992</v>
      </c>
      <c r="G349" s="46">
        <f t="shared" si="51"/>
        <v>6690.4584038700004</v>
      </c>
      <c r="H349" s="46">
        <f t="shared" si="52"/>
        <v>6156.3684038700003</v>
      </c>
      <c r="I349" s="46">
        <f t="shared" si="53"/>
        <v>6038.64840387</v>
      </c>
      <c r="J349" s="46">
        <f t="shared" si="54"/>
        <v>8183.6984038700002</v>
      </c>
      <c r="K349" s="46">
        <f t="shared" si="55"/>
        <v>7649.6084038700001</v>
      </c>
      <c r="L349" s="46">
        <f t="shared" si="56"/>
        <v>7531.8884038699998</v>
      </c>
      <c r="M349" s="46">
        <f t="shared" si="57"/>
        <v>9942.1184038699994</v>
      </c>
      <c r="N349" s="46">
        <f t="shared" si="58"/>
        <v>9408.0284038699992</v>
      </c>
      <c r="O349" s="46">
        <f t="shared" si="59"/>
        <v>9290.3084038699999</v>
      </c>
      <c r="P349" s="46">
        <f>'Данные ком.оператора'!C350</f>
        <v>2317.4773922600002</v>
      </c>
    </row>
    <row r="350" spans="2:16" ht="15.75" x14ac:dyDescent="0.25">
      <c r="B350" s="34">
        <f>'Данные ком.оператора'!A351</f>
        <v>45609</v>
      </c>
      <c r="C350" s="6">
        <v>21</v>
      </c>
      <c r="D350" s="46">
        <f t="shared" si="48"/>
        <v>5780.4726519200003</v>
      </c>
      <c r="E350" s="46">
        <f t="shared" si="49"/>
        <v>5246.3826519200002</v>
      </c>
      <c r="F350" s="46">
        <f t="shared" si="50"/>
        <v>5128.6626519199999</v>
      </c>
      <c r="G350" s="46">
        <f t="shared" si="51"/>
        <v>6667.5926519199993</v>
      </c>
      <c r="H350" s="46">
        <f t="shared" si="52"/>
        <v>6133.5026519199992</v>
      </c>
      <c r="I350" s="46">
        <f t="shared" si="53"/>
        <v>6015.7826519199989</v>
      </c>
      <c r="J350" s="46">
        <f t="shared" si="54"/>
        <v>8160.8326519199991</v>
      </c>
      <c r="K350" s="46">
        <f t="shared" si="55"/>
        <v>7626.7426519199989</v>
      </c>
      <c r="L350" s="46">
        <f t="shared" si="56"/>
        <v>7509.0226519199987</v>
      </c>
      <c r="M350" s="46">
        <f t="shared" si="57"/>
        <v>9919.2526519199982</v>
      </c>
      <c r="N350" s="46">
        <f t="shared" si="58"/>
        <v>9385.1626519199981</v>
      </c>
      <c r="O350" s="46">
        <f t="shared" si="59"/>
        <v>9267.4426519199988</v>
      </c>
      <c r="P350" s="46">
        <f>'Данные ком.оператора'!C351</f>
        <v>2294.61164031</v>
      </c>
    </row>
    <row r="351" spans="2:16" ht="15.75" x14ac:dyDescent="0.25">
      <c r="B351" s="34">
        <f>'Данные ком.оператора'!A352</f>
        <v>45609</v>
      </c>
      <c r="C351" s="6">
        <v>22</v>
      </c>
      <c r="D351" s="46">
        <f t="shared" si="48"/>
        <v>5751.65661267</v>
      </c>
      <c r="E351" s="46">
        <f t="shared" si="49"/>
        <v>5217.5666126699998</v>
      </c>
      <c r="F351" s="46">
        <f t="shared" si="50"/>
        <v>5099.8466126699996</v>
      </c>
      <c r="G351" s="46">
        <f t="shared" si="51"/>
        <v>6638.7766126699998</v>
      </c>
      <c r="H351" s="46">
        <f t="shared" si="52"/>
        <v>6104.6866126699997</v>
      </c>
      <c r="I351" s="46">
        <f t="shared" si="53"/>
        <v>5986.9666126699994</v>
      </c>
      <c r="J351" s="46">
        <f t="shared" si="54"/>
        <v>8132.0166126699996</v>
      </c>
      <c r="K351" s="46">
        <f t="shared" si="55"/>
        <v>7597.9266126699995</v>
      </c>
      <c r="L351" s="46">
        <f t="shared" si="56"/>
        <v>7480.2066126699992</v>
      </c>
      <c r="M351" s="46">
        <f t="shared" si="57"/>
        <v>9890.4366126699988</v>
      </c>
      <c r="N351" s="46">
        <f t="shared" si="58"/>
        <v>9356.3466126699986</v>
      </c>
      <c r="O351" s="46">
        <f t="shared" si="59"/>
        <v>9238.6266126699993</v>
      </c>
      <c r="P351" s="46">
        <f>'Данные ком.оператора'!C352</f>
        <v>2265.7956010600001</v>
      </c>
    </row>
    <row r="352" spans="2:16" ht="15.75" x14ac:dyDescent="0.25">
      <c r="B352" s="34">
        <f>'Данные ком.оператора'!A353</f>
        <v>45609</v>
      </c>
      <c r="C352" s="6">
        <v>23</v>
      </c>
      <c r="D352" s="46">
        <f t="shared" si="48"/>
        <v>5706.1277298899995</v>
      </c>
      <c r="E352" s="46">
        <f t="shared" si="49"/>
        <v>5172.0377298899994</v>
      </c>
      <c r="F352" s="46">
        <f t="shared" si="50"/>
        <v>5054.3177298899991</v>
      </c>
      <c r="G352" s="46">
        <f t="shared" si="51"/>
        <v>6593.2477298900003</v>
      </c>
      <c r="H352" s="46">
        <f t="shared" si="52"/>
        <v>6059.1577298900002</v>
      </c>
      <c r="I352" s="46">
        <f t="shared" si="53"/>
        <v>5941.4377298899999</v>
      </c>
      <c r="J352" s="46">
        <f t="shared" si="54"/>
        <v>8086.4877298900001</v>
      </c>
      <c r="K352" s="46">
        <f t="shared" si="55"/>
        <v>7552.3977298899999</v>
      </c>
      <c r="L352" s="46">
        <f t="shared" si="56"/>
        <v>7434.6777298899997</v>
      </c>
      <c r="M352" s="46">
        <f t="shared" si="57"/>
        <v>9844.9077298899992</v>
      </c>
      <c r="N352" s="46">
        <f t="shared" si="58"/>
        <v>9310.8177298899991</v>
      </c>
      <c r="O352" s="46">
        <f t="shared" si="59"/>
        <v>9193.0977298899998</v>
      </c>
      <c r="P352" s="46">
        <f>'Данные ком.оператора'!C353</f>
        <v>2220.2667182800001</v>
      </c>
    </row>
    <row r="353" spans="2:16" ht="15.75" x14ac:dyDescent="0.25">
      <c r="B353" s="34">
        <f>'Данные ком.оператора'!A354</f>
        <v>45609</v>
      </c>
      <c r="C353" s="6">
        <v>24</v>
      </c>
      <c r="D353" s="46">
        <f t="shared" si="48"/>
        <v>5734.4463220899997</v>
      </c>
      <c r="E353" s="46">
        <f t="shared" si="49"/>
        <v>5200.3563220899996</v>
      </c>
      <c r="F353" s="46">
        <f t="shared" si="50"/>
        <v>5082.6363220899993</v>
      </c>
      <c r="G353" s="46">
        <f t="shared" si="51"/>
        <v>6621.5663220899996</v>
      </c>
      <c r="H353" s="46">
        <f t="shared" si="52"/>
        <v>6087.4763220899995</v>
      </c>
      <c r="I353" s="46">
        <f t="shared" si="53"/>
        <v>5969.7563220899992</v>
      </c>
      <c r="J353" s="46">
        <f t="shared" si="54"/>
        <v>8114.8063220899994</v>
      </c>
      <c r="K353" s="46">
        <f t="shared" si="55"/>
        <v>7580.7163220899993</v>
      </c>
      <c r="L353" s="46">
        <f t="shared" si="56"/>
        <v>7462.996322089999</v>
      </c>
      <c r="M353" s="46">
        <f t="shared" si="57"/>
        <v>9873.2263220899986</v>
      </c>
      <c r="N353" s="46">
        <f t="shared" si="58"/>
        <v>9339.1363220899984</v>
      </c>
      <c r="O353" s="46">
        <f t="shared" si="59"/>
        <v>9221.4163220899991</v>
      </c>
      <c r="P353" s="46">
        <f>'Данные ком.оператора'!C354</f>
        <v>2248.5853104799999</v>
      </c>
    </row>
    <row r="354" spans="2:16" ht="15.75" x14ac:dyDescent="0.25">
      <c r="B354" s="34">
        <f>'Данные ком.оператора'!A355</f>
        <v>45610</v>
      </c>
      <c r="C354" s="6">
        <v>1</v>
      </c>
      <c r="D354" s="46">
        <f t="shared" si="48"/>
        <v>5766.8156605599997</v>
      </c>
      <c r="E354" s="46">
        <f t="shared" si="49"/>
        <v>5232.7256605599996</v>
      </c>
      <c r="F354" s="46">
        <f t="shared" si="50"/>
        <v>5115.0056605599993</v>
      </c>
      <c r="G354" s="46">
        <f t="shared" si="51"/>
        <v>6653.9356605599996</v>
      </c>
      <c r="H354" s="46">
        <f t="shared" si="52"/>
        <v>6119.8456605599995</v>
      </c>
      <c r="I354" s="46">
        <f t="shared" si="53"/>
        <v>6002.1256605599992</v>
      </c>
      <c r="J354" s="46">
        <f t="shared" si="54"/>
        <v>8147.1756605599994</v>
      </c>
      <c r="K354" s="46">
        <f t="shared" si="55"/>
        <v>7613.0856605599993</v>
      </c>
      <c r="L354" s="46">
        <f t="shared" si="56"/>
        <v>7495.365660559999</v>
      </c>
      <c r="M354" s="46">
        <f t="shared" si="57"/>
        <v>9905.5956605599986</v>
      </c>
      <c r="N354" s="46">
        <f t="shared" si="58"/>
        <v>9371.5056605599984</v>
      </c>
      <c r="O354" s="46">
        <f t="shared" si="59"/>
        <v>9253.7856605599991</v>
      </c>
      <c r="P354" s="46">
        <f>'Данные ком.оператора'!C355</f>
        <v>2280.9546489499999</v>
      </c>
    </row>
    <row r="355" spans="2:16" ht="15.75" x14ac:dyDescent="0.25">
      <c r="B355" s="34">
        <f>'Данные ком.оператора'!A356</f>
        <v>45610</v>
      </c>
      <c r="C355" s="6">
        <v>2</v>
      </c>
      <c r="D355" s="46">
        <f t="shared" si="48"/>
        <v>5761.2306741299999</v>
      </c>
      <c r="E355" s="46">
        <f t="shared" si="49"/>
        <v>5227.1406741299998</v>
      </c>
      <c r="F355" s="46">
        <f t="shared" si="50"/>
        <v>5109.4206741299995</v>
      </c>
      <c r="G355" s="46">
        <f t="shared" si="51"/>
        <v>6648.3506741299998</v>
      </c>
      <c r="H355" s="46">
        <f t="shared" si="52"/>
        <v>6114.2606741299996</v>
      </c>
      <c r="I355" s="46">
        <f t="shared" si="53"/>
        <v>5996.5406741299994</v>
      </c>
      <c r="J355" s="46">
        <f t="shared" si="54"/>
        <v>8141.5906741299996</v>
      </c>
      <c r="K355" s="46">
        <f t="shared" si="55"/>
        <v>7607.5006741299994</v>
      </c>
      <c r="L355" s="46">
        <f t="shared" si="56"/>
        <v>7489.7806741299992</v>
      </c>
      <c r="M355" s="46">
        <f t="shared" si="57"/>
        <v>9900.0106741299987</v>
      </c>
      <c r="N355" s="46">
        <f t="shared" si="58"/>
        <v>9365.9206741299986</v>
      </c>
      <c r="O355" s="46">
        <f t="shared" si="59"/>
        <v>9248.2006741299992</v>
      </c>
      <c r="P355" s="46">
        <f>'Данные ком.оператора'!C356</f>
        <v>2275.36966252</v>
      </c>
    </row>
    <row r="356" spans="2:16" ht="15.75" x14ac:dyDescent="0.25">
      <c r="B356" s="34">
        <f>'Данные ком.оператора'!A357</f>
        <v>45610</v>
      </c>
      <c r="C356" s="6">
        <v>3</v>
      </c>
      <c r="D356" s="46">
        <f t="shared" si="48"/>
        <v>5775.4884053699998</v>
      </c>
      <c r="E356" s="46">
        <f t="shared" si="49"/>
        <v>5241.3984053699996</v>
      </c>
      <c r="F356" s="46">
        <f t="shared" si="50"/>
        <v>5123.6784053699994</v>
      </c>
      <c r="G356" s="46">
        <f t="shared" si="51"/>
        <v>6662.6084053699997</v>
      </c>
      <c r="H356" s="46">
        <f t="shared" si="52"/>
        <v>6128.5184053699995</v>
      </c>
      <c r="I356" s="46">
        <f t="shared" si="53"/>
        <v>6010.7984053699993</v>
      </c>
      <c r="J356" s="46">
        <f t="shared" si="54"/>
        <v>8155.8484053699995</v>
      </c>
      <c r="K356" s="46">
        <f t="shared" si="55"/>
        <v>7621.7584053699993</v>
      </c>
      <c r="L356" s="46">
        <f t="shared" si="56"/>
        <v>7504.0384053699991</v>
      </c>
      <c r="M356" s="46">
        <f t="shared" si="57"/>
        <v>9914.2684053699977</v>
      </c>
      <c r="N356" s="46">
        <f t="shared" si="58"/>
        <v>9380.1784053699976</v>
      </c>
      <c r="O356" s="46">
        <f t="shared" si="59"/>
        <v>9262.4584053699982</v>
      </c>
      <c r="P356" s="46">
        <f>'Данные ком.оператора'!C357</f>
        <v>2289.6273937599999</v>
      </c>
    </row>
    <row r="357" spans="2:16" ht="15.75" x14ac:dyDescent="0.25">
      <c r="B357" s="34">
        <f>'Данные ком.оператора'!A358</f>
        <v>45610</v>
      </c>
      <c r="C357" s="6">
        <v>4</v>
      </c>
      <c r="D357" s="46">
        <f t="shared" si="48"/>
        <v>5816.3146101299999</v>
      </c>
      <c r="E357" s="46">
        <f t="shared" si="49"/>
        <v>5282.2246101299997</v>
      </c>
      <c r="F357" s="46">
        <f t="shared" si="50"/>
        <v>5164.5046101299995</v>
      </c>
      <c r="G357" s="46">
        <f t="shared" si="51"/>
        <v>6703.4346101299998</v>
      </c>
      <c r="H357" s="46">
        <f t="shared" si="52"/>
        <v>6169.3446101299996</v>
      </c>
      <c r="I357" s="46">
        <f t="shared" si="53"/>
        <v>6051.6246101299994</v>
      </c>
      <c r="J357" s="46">
        <f t="shared" si="54"/>
        <v>8196.6746101299996</v>
      </c>
      <c r="K357" s="46">
        <f t="shared" si="55"/>
        <v>7662.5846101299994</v>
      </c>
      <c r="L357" s="46">
        <f t="shared" si="56"/>
        <v>7544.8646101299992</v>
      </c>
      <c r="M357" s="46">
        <f t="shared" si="57"/>
        <v>9955.0946101299978</v>
      </c>
      <c r="N357" s="46">
        <f t="shared" si="58"/>
        <v>9421.0046101299977</v>
      </c>
      <c r="O357" s="46">
        <f t="shared" si="59"/>
        <v>9303.2846101299983</v>
      </c>
      <c r="P357" s="46">
        <f>'Данные ком.оператора'!C358</f>
        <v>2330.45359852</v>
      </c>
    </row>
    <row r="358" spans="2:16" ht="15.75" x14ac:dyDescent="0.25">
      <c r="B358" s="34">
        <f>'Данные ком.оператора'!A359</f>
        <v>45610</v>
      </c>
      <c r="C358" s="6">
        <v>5</v>
      </c>
      <c r="D358" s="46">
        <f t="shared" si="48"/>
        <v>5777.4222722900004</v>
      </c>
      <c r="E358" s="46">
        <f t="shared" si="49"/>
        <v>5243.3322722900002</v>
      </c>
      <c r="F358" s="46">
        <f t="shared" si="50"/>
        <v>5125.61227229</v>
      </c>
      <c r="G358" s="46">
        <f t="shared" si="51"/>
        <v>6664.5422722899993</v>
      </c>
      <c r="H358" s="46">
        <f t="shared" si="52"/>
        <v>6130.4522722899992</v>
      </c>
      <c r="I358" s="46">
        <f t="shared" si="53"/>
        <v>6012.7322722899989</v>
      </c>
      <c r="J358" s="46">
        <f t="shared" si="54"/>
        <v>8157.7822722899991</v>
      </c>
      <c r="K358" s="46">
        <f t="shared" si="55"/>
        <v>7623.692272289999</v>
      </c>
      <c r="L358" s="46">
        <f t="shared" si="56"/>
        <v>7505.9722722899987</v>
      </c>
      <c r="M358" s="46">
        <f t="shared" si="57"/>
        <v>9916.2022722899983</v>
      </c>
      <c r="N358" s="46">
        <f t="shared" si="58"/>
        <v>9382.1122722899981</v>
      </c>
      <c r="O358" s="46">
        <f t="shared" si="59"/>
        <v>9264.3922722899988</v>
      </c>
      <c r="P358" s="46">
        <f>'Данные ком.оператора'!C359</f>
        <v>2291.56126068</v>
      </c>
    </row>
    <row r="359" spans="2:16" ht="15.75" x14ac:dyDescent="0.25">
      <c r="B359" s="34">
        <f>'Данные ком.оператора'!A360</f>
        <v>45610</v>
      </c>
      <c r="C359" s="6">
        <v>6</v>
      </c>
      <c r="D359" s="46">
        <f t="shared" si="48"/>
        <v>5780.6802012600001</v>
      </c>
      <c r="E359" s="46">
        <f t="shared" si="49"/>
        <v>5246.59020126</v>
      </c>
      <c r="F359" s="46">
        <f t="shared" si="50"/>
        <v>5128.8702012599997</v>
      </c>
      <c r="G359" s="46">
        <f t="shared" si="51"/>
        <v>6667.80020126</v>
      </c>
      <c r="H359" s="46">
        <f t="shared" si="52"/>
        <v>6133.7102012599998</v>
      </c>
      <c r="I359" s="46">
        <f t="shared" si="53"/>
        <v>6015.9902012599996</v>
      </c>
      <c r="J359" s="46">
        <f t="shared" si="54"/>
        <v>8161.0402012599998</v>
      </c>
      <c r="K359" s="46">
        <f t="shared" si="55"/>
        <v>7626.9502012599996</v>
      </c>
      <c r="L359" s="46">
        <f t="shared" si="56"/>
        <v>7509.2302012599994</v>
      </c>
      <c r="M359" s="46">
        <f t="shared" si="57"/>
        <v>9919.4602012599989</v>
      </c>
      <c r="N359" s="46">
        <f t="shared" si="58"/>
        <v>9385.3702012599988</v>
      </c>
      <c r="O359" s="46">
        <f t="shared" si="59"/>
        <v>9267.6502012599994</v>
      </c>
      <c r="P359" s="46">
        <f>'Данные ком.оператора'!C360</f>
        <v>2294.8191896500002</v>
      </c>
    </row>
    <row r="360" spans="2:16" ht="15.75" x14ac:dyDescent="0.25">
      <c r="B360" s="34">
        <f>'Данные ком.оператора'!A361</f>
        <v>45610</v>
      </c>
      <c r="C360" s="6">
        <v>7</v>
      </c>
      <c r="D360" s="46">
        <f t="shared" si="48"/>
        <v>5786.7213795500002</v>
      </c>
      <c r="E360" s="46">
        <f t="shared" si="49"/>
        <v>5252.63137955</v>
      </c>
      <c r="F360" s="46">
        <f t="shared" si="50"/>
        <v>5134.9113795499998</v>
      </c>
      <c r="G360" s="46">
        <f t="shared" si="51"/>
        <v>6673.8413795499991</v>
      </c>
      <c r="H360" s="46">
        <f t="shared" si="52"/>
        <v>6139.751379549999</v>
      </c>
      <c r="I360" s="46">
        <f t="shared" si="53"/>
        <v>6022.0313795499987</v>
      </c>
      <c r="J360" s="46">
        <f t="shared" si="54"/>
        <v>8167.0813795499989</v>
      </c>
      <c r="K360" s="46">
        <f t="shared" si="55"/>
        <v>7632.9913795499988</v>
      </c>
      <c r="L360" s="46">
        <f t="shared" si="56"/>
        <v>7515.2713795499985</v>
      </c>
      <c r="M360" s="46">
        <f t="shared" si="57"/>
        <v>9925.5013795499981</v>
      </c>
      <c r="N360" s="46">
        <f t="shared" si="58"/>
        <v>9391.4113795499979</v>
      </c>
      <c r="O360" s="46">
        <f t="shared" si="59"/>
        <v>9273.6913795499986</v>
      </c>
      <c r="P360" s="46">
        <f>'Данные ком.оператора'!C361</f>
        <v>2300.8603679399998</v>
      </c>
    </row>
    <row r="361" spans="2:16" ht="15.75" x14ac:dyDescent="0.25">
      <c r="B361" s="34">
        <f>'Данные ком.оператора'!A362</f>
        <v>45610</v>
      </c>
      <c r="C361" s="6">
        <v>8</v>
      </c>
      <c r="D361" s="46">
        <f t="shared" si="48"/>
        <v>5806.5103992300001</v>
      </c>
      <c r="E361" s="46">
        <f t="shared" si="49"/>
        <v>5272.4203992299999</v>
      </c>
      <c r="F361" s="46">
        <f t="shared" si="50"/>
        <v>5154.7003992299997</v>
      </c>
      <c r="G361" s="46">
        <f t="shared" si="51"/>
        <v>6693.63039923</v>
      </c>
      <c r="H361" s="46">
        <f t="shared" si="52"/>
        <v>6159.5403992299998</v>
      </c>
      <c r="I361" s="46">
        <f t="shared" si="53"/>
        <v>6041.8203992299996</v>
      </c>
      <c r="J361" s="46">
        <f t="shared" si="54"/>
        <v>8186.8703992299997</v>
      </c>
      <c r="K361" s="46">
        <f t="shared" si="55"/>
        <v>7652.7803992299996</v>
      </c>
      <c r="L361" s="46">
        <f t="shared" si="56"/>
        <v>7535.0603992299993</v>
      </c>
      <c r="M361" s="46">
        <f t="shared" si="57"/>
        <v>9945.2903992299998</v>
      </c>
      <c r="N361" s="46">
        <f t="shared" si="58"/>
        <v>9411.2003992299997</v>
      </c>
      <c r="O361" s="46">
        <f t="shared" si="59"/>
        <v>9293.4803992300003</v>
      </c>
      <c r="P361" s="46">
        <f>'Данные ком.оператора'!C362</f>
        <v>2320.6493876200002</v>
      </c>
    </row>
    <row r="362" spans="2:16" ht="15.75" x14ac:dyDescent="0.25">
      <c r="B362" s="34">
        <f>'Данные ком.оператора'!A363</f>
        <v>45610</v>
      </c>
      <c r="C362" s="6">
        <v>9</v>
      </c>
      <c r="D362" s="46">
        <f t="shared" si="48"/>
        <v>5881.68751342</v>
      </c>
      <c r="E362" s="46">
        <f t="shared" si="49"/>
        <v>5347.5975134199998</v>
      </c>
      <c r="F362" s="46">
        <f t="shared" si="50"/>
        <v>5229.8775134199996</v>
      </c>
      <c r="G362" s="46">
        <f t="shared" si="51"/>
        <v>6768.8075134199999</v>
      </c>
      <c r="H362" s="46">
        <f t="shared" si="52"/>
        <v>6234.7175134199997</v>
      </c>
      <c r="I362" s="46">
        <f t="shared" si="53"/>
        <v>6116.9975134199994</v>
      </c>
      <c r="J362" s="46">
        <f t="shared" si="54"/>
        <v>8262.0475134199987</v>
      </c>
      <c r="K362" s="46">
        <f t="shared" si="55"/>
        <v>7727.9575134199995</v>
      </c>
      <c r="L362" s="46">
        <f t="shared" si="56"/>
        <v>7610.2375134199992</v>
      </c>
      <c r="M362" s="46">
        <f t="shared" si="57"/>
        <v>10020.467513419999</v>
      </c>
      <c r="N362" s="46">
        <f t="shared" si="58"/>
        <v>9486.3775134199986</v>
      </c>
      <c r="O362" s="46">
        <f t="shared" si="59"/>
        <v>9368.6575134199993</v>
      </c>
      <c r="P362" s="46">
        <f>'Данные ком.оператора'!C363</f>
        <v>2395.8265018100001</v>
      </c>
    </row>
    <row r="363" spans="2:16" ht="15.75" x14ac:dyDescent="0.25">
      <c r="B363" s="34">
        <f>'Данные ком.оператора'!A364</f>
        <v>45610</v>
      </c>
      <c r="C363" s="6">
        <v>10</v>
      </c>
      <c r="D363" s="46">
        <f t="shared" ref="D363:D426" si="60">P363+$G$22+$G$28+$G$24</f>
        <v>5890.0698886</v>
      </c>
      <c r="E363" s="46">
        <f t="shared" ref="E363:E426" si="61">P363+$G$22+$H$28+$G$24</f>
        <v>5355.9798885999999</v>
      </c>
      <c r="F363" s="46">
        <f t="shared" ref="F363:F426" si="62">P363+$G$22+$I$28+$G$24</f>
        <v>5238.2598885999996</v>
      </c>
      <c r="G363" s="46">
        <f t="shared" ref="G363:G426" si="63">P363+$H$22+$G$24+$G$28</f>
        <v>6777.1898885999999</v>
      </c>
      <c r="H363" s="46">
        <f t="shared" ref="H363:H426" si="64">P363+$H$22+$G$24+$H$28</f>
        <v>6243.0998885999998</v>
      </c>
      <c r="I363" s="46">
        <f t="shared" ref="I363:I426" si="65">P363+$H$22+$G$24+$I$28</f>
        <v>6125.3798885999995</v>
      </c>
      <c r="J363" s="46">
        <f t="shared" ref="J363:J426" si="66">P363+$I$22+$G$24+$G$28</f>
        <v>8270.4298885999997</v>
      </c>
      <c r="K363" s="46">
        <f t="shared" ref="K363:K426" si="67">P363+$I$22+$G$24+$H$28</f>
        <v>7736.3398885999995</v>
      </c>
      <c r="L363" s="46">
        <f t="shared" ref="L363:L426" si="68">P363+$I$22+$G$24+$I$28</f>
        <v>7618.6198885999993</v>
      </c>
      <c r="M363" s="46">
        <f t="shared" ref="M363:M426" si="69">P363+$J$22+$G$24+$G$28</f>
        <v>10028.8498886</v>
      </c>
      <c r="N363" s="46">
        <f t="shared" ref="N363:N426" si="70">P363+$J$22+$G$24+$H$28</f>
        <v>9494.7598885999996</v>
      </c>
      <c r="O363" s="46">
        <f t="shared" ref="O363:O426" si="71">P363+$J$22+$G$24+$I$28</f>
        <v>9377.0398886000003</v>
      </c>
      <c r="P363" s="46">
        <f>'Данные ком.оператора'!C364</f>
        <v>2404.2088769900001</v>
      </c>
    </row>
    <row r="364" spans="2:16" ht="15.75" x14ac:dyDescent="0.25">
      <c r="B364" s="34">
        <f>'Данные ком.оператора'!A365</f>
        <v>45610</v>
      </c>
      <c r="C364" s="6">
        <v>11</v>
      </c>
      <c r="D364" s="46">
        <f t="shared" si="60"/>
        <v>5886.5365961899997</v>
      </c>
      <c r="E364" s="46">
        <f t="shared" si="61"/>
        <v>5352.4465961899996</v>
      </c>
      <c r="F364" s="46">
        <f t="shared" si="62"/>
        <v>5234.7265961899993</v>
      </c>
      <c r="G364" s="46">
        <f t="shared" si="63"/>
        <v>6773.6565961899996</v>
      </c>
      <c r="H364" s="46">
        <f t="shared" si="64"/>
        <v>6239.5665961899995</v>
      </c>
      <c r="I364" s="46">
        <f t="shared" si="65"/>
        <v>6121.8465961899992</v>
      </c>
      <c r="J364" s="46">
        <f t="shared" si="66"/>
        <v>8266.8965961899994</v>
      </c>
      <c r="K364" s="46">
        <f t="shared" si="67"/>
        <v>7732.8065961899993</v>
      </c>
      <c r="L364" s="46">
        <f t="shared" si="68"/>
        <v>7615.086596189999</v>
      </c>
      <c r="M364" s="46">
        <f t="shared" si="69"/>
        <v>10025.316596189999</v>
      </c>
      <c r="N364" s="46">
        <f t="shared" si="70"/>
        <v>9491.2265961899993</v>
      </c>
      <c r="O364" s="46">
        <f t="shared" si="71"/>
        <v>9373.50659619</v>
      </c>
      <c r="P364" s="46">
        <f>'Данные ком.оператора'!C365</f>
        <v>2400.6755845799998</v>
      </c>
    </row>
    <row r="365" spans="2:16" ht="15.75" x14ac:dyDescent="0.25">
      <c r="B365" s="34">
        <f>'Данные ком.оператора'!A366</f>
        <v>45610</v>
      </c>
      <c r="C365" s="6">
        <v>12</v>
      </c>
      <c r="D365" s="46">
        <f t="shared" si="60"/>
        <v>5899.2868269500004</v>
      </c>
      <c r="E365" s="46">
        <f t="shared" si="61"/>
        <v>5365.1968269500003</v>
      </c>
      <c r="F365" s="46">
        <f t="shared" si="62"/>
        <v>5247.47682695</v>
      </c>
      <c r="G365" s="46">
        <f t="shared" si="63"/>
        <v>6786.4068269499994</v>
      </c>
      <c r="H365" s="46">
        <f t="shared" si="64"/>
        <v>6252.3168269499993</v>
      </c>
      <c r="I365" s="46">
        <f t="shared" si="65"/>
        <v>6134.596826949999</v>
      </c>
      <c r="J365" s="46">
        <f t="shared" si="66"/>
        <v>8279.6468269499983</v>
      </c>
      <c r="K365" s="46">
        <f t="shared" si="67"/>
        <v>7745.556826949999</v>
      </c>
      <c r="L365" s="46">
        <f t="shared" si="68"/>
        <v>7627.8368269499988</v>
      </c>
      <c r="M365" s="46">
        <f t="shared" si="69"/>
        <v>10038.066826949998</v>
      </c>
      <c r="N365" s="46">
        <f t="shared" si="70"/>
        <v>9503.9768269499982</v>
      </c>
      <c r="O365" s="46">
        <f t="shared" si="71"/>
        <v>9386.2568269499989</v>
      </c>
      <c r="P365" s="46">
        <f>'Данные ком.оператора'!C366</f>
        <v>2413.4258153400001</v>
      </c>
    </row>
    <row r="366" spans="2:16" ht="15.75" x14ac:dyDescent="0.25">
      <c r="B366" s="34">
        <f>'Данные ком.оператора'!A367</f>
        <v>45610</v>
      </c>
      <c r="C366" s="6">
        <v>13</v>
      </c>
      <c r="D366" s="46">
        <f t="shared" si="60"/>
        <v>5891.3459339000001</v>
      </c>
      <c r="E366" s="46">
        <f t="shared" si="61"/>
        <v>5357.2559338999999</v>
      </c>
      <c r="F366" s="46">
        <f t="shared" si="62"/>
        <v>5239.5359338999997</v>
      </c>
      <c r="G366" s="46">
        <f t="shared" si="63"/>
        <v>6778.4659339</v>
      </c>
      <c r="H366" s="46">
        <f t="shared" si="64"/>
        <v>6244.3759338999998</v>
      </c>
      <c r="I366" s="46">
        <f t="shared" si="65"/>
        <v>6126.6559338999996</v>
      </c>
      <c r="J366" s="46">
        <f t="shared" si="66"/>
        <v>8271.7059338999989</v>
      </c>
      <c r="K366" s="46">
        <f t="shared" si="67"/>
        <v>7737.6159338999996</v>
      </c>
      <c r="L366" s="46">
        <f t="shared" si="68"/>
        <v>7619.8959338999994</v>
      </c>
      <c r="M366" s="46">
        <f t="shared" si="69"/>
        <v>10030.125933899999</v>
      </c>
      <c r="N366" s="46">
        <f t="shared" si="70"/>
        <v>9496.0359338999988</v>
      </c>
      <c r="O366" s="46">
        <f t="shared" si="71"/>
        <v>9378.3159338999994</v>
      </c>
      <c r="P366" s="46">
        <f>'Данные ком.оператора'!C367</f>
        <v>2405.4849222900002</v>
      </c>
    </row>
    <row r="367" spans="2:16" ht="15.75" x14ac:dyDescent="0.25">
      <c r="B367" s="34">
        <f>'Данные ком.оператора'!A368</f>
        <v>45610</v>
      </c>
      <c r="C367" s="6">
        <v>14</v>
      </c>
      <c r="D367" s="46">
        <f t="shared" si="60"/>
        <v>5932.6066645799992</v>
      </c>
      <c r="E367" s="46">
        <f t="shared" si="61"/>
        <v>5398.5166645799991</v>
      </c>
      <c r="F367" s="46">
        <f t="shared" si="62"/>
        <v>5280.7966645799988</v>
      </c>
      <c r="G367" s="46">
        <f t="shared" si="63"/>
        <v>6819.72666458</v>
      </c>
      <c r="H367" s="46">
        <f t="shared" si="64"/>
        <v>6285.6366645799999</v>
      </c>
      <c r="I367" s="46">
        <f t="shared" si="65"/>
        <v>6167.9166645799996</v>
      </c>
      <c r="J367" s="46">
        <f t="shared" si="66"/>
        <v>8312.9666645799989</v>
      </c>
      <c r="K367" s="46">
        <f t="shared" si="67"/>
        <v>7778.8766645799997</v>
      </c>
      <c r="L367" s="46">
        <f t="shared" si="68"/>
        <v>7661.1566645799994</v>
      </c>
      <c r="M367" s="46">
        <f t="shared" si="69"/>
        <v>10071.386664579999</v>
      </c>
      <c r="N367" s="46">
        <f t="shared" si="70"/>
        <v>9537.2966645799988</v>
      </c>
      <c r="O367" s="46">
        <f t="shared" si="71"/>
        <v>9419.5766645799995</v>
      </c>
      <c r="P367" s="46">
        <f>'Данные ком.оператора'!C368</f>
        <v>2446.7456529699998</v>
      </c>
    </row>
    <row r="368" spans="2:16" ht="15.75" x14ac:dyDescent="0.25">
      <c r="B368" s="34">
        <f>'Данные ком.оператора'!A369</f>
        <v>45610</v>
      </c>
      <c r="C368" s="6">
        <v>15</v>
      </c>
      <c r="D368" s="46">
        <f t="shared" si="60"/>
        <v>5934.1584363100001</v>
      </c>
      <c r="E368" s="46">
        <f t="shared" si="61"/>
        <v>5400.0684363099999</v>
      </c>
      <c r="F368" s="46">
        <f t="shared" si="62"/>
        <v>5282.3484363099997</v>
      </c>
      <c r="G368" s="46">
        <f t="shared" si="63"/>
        <v>6821.27843631</v>
      </c>
      <c r="H368" s="46">
        <f t="shared" si="64"/>
        <v>6287.1884363099998</v>
      </c>
      <c r="I368" s="46">
        <f t="shared" si="65"/>
        <v>6169.4684363099996</v>
      </c>
      <c r="J368" s="46">
        <f t="shared" si="66"/>
        <v>8314.5184363099997</v>
      </c>
      <c r="K368" s="46">
        <f t="shared" si="67"/>
        <v>7780.4284363099996</v>
      </c>
      <c r="L368" s="46">
        <f t="shared" si="68"/>
        <v>7662.7084363099993</v>
      </c>
      <c r="M368" s="46">
        <f t="shared" si="69"/>
        <v>10072.938436309998</v>
      </c>
      <c r="N368" s="46">
        <f t="shared" si="70"/>
        <v>9538.8484363099979</v>
      </c>
      <c r="O368" s="46">
        <f t="shared" si="71"/>
        <v>9421.1284363099985</v>
      </c>
      <c r="P368" s="46">
        <f>'Данные ком.оператора'!C369</f>
        <v>2448.2974247000002</v>
      </c>
    </row>
    <row r="369" spans="2:16" ht="15.75" x14ac:dyDescent="0.25">
      <c r="B369" s="34">
        <f>'Данные ком.оператора'!A370</f>
        <v>45610</v>
      </c>
      <c r="C369" s="6">
        <v>16</v>
      </c>
      <c r="D369" s="46">
        <f t="shared" si="60"/>
        <v>5919.9165842600005</v>
      </c>
      <c r="E369" s="46">
        <f t="shared" si="61"/>
        <v>5385.8265842600003</v>
      </c>
      <c r="F369" s="46">
        <f t="shared" si="62"/>
        <v>5268.1065842600001</v>
      </c>
      <c r="G369" s="46">
        <f t="shared" si="63"/>
        <v>6807.0365842599995</v>
      </c>
      <c r="H369" s="46">
        <f t="shared" si="64"/>
        <v>6272.9465842599993</v>
      </c>
      <c r="I369" s="46">
        <f t="shared" si="65"/>
        <v>6155.2265842599991</v>
      </c>
      <c r="J369" s="46">
        <f t="shared" si="66"/>
        <v>8300.2765842599983</v>
      </c>
      <c r="K369" s="46">
        <f t="shared" si="67"/>
        <v>7766.1865842599991</v>
      </c>
      <c r="L369" s="46">
        <f t="shared" si="68"/>
        <v>7648.4665842599989</v>
      </c>
      <c r="M369" s="46">
        <f t="shared" si="69"/>
        <v>10058.696584259998</v>
      </c>
      <c r="N369" s="46">
        <f t="shared" si="70"/>
        <v>9524.6065842599983</v>
      </c>
      <c r="O369" s="46">
        <f t="shared" si="71"/>
        <v>9406.8865842599989</v>
      </c>
      <c r="P369" s="46">
        <f>'Данные ком.оператора'!C370</f>
        <v>2434.0555726500002</v>
      </c>
    </row>
    <row r="370" spans="2:16" ht="15.75" x14ac:dyDescent="0.25">
      <c r="B370" s="34">
        <f>'Данные ком.оператора'!A371</f>
        <v>45610</v>
      </c>
      <c r="C370" s="6">
        <v>17</v>
      </c>
      <c r="D370" s="46">
        <f t="shared" si="60"/>
        <v>5920.7274563999999</v>
      </c>
      <c r="E370" s="46">
        <f t="shared" si="61"/>
        <v>5386.6374563999998</v>
      </c>
      <c r="F370" s="46">
        <f t="shared" si="62"/>
        <v>5268.9174563999995</v>
      </c>
      <c r="G370" s="46">
        <f t="shared" si="63"/>
        <v>6807.8474563999998</v>
      </c>
      <c r="H370" s="46">
        <f t="shared" si="64"/>
        <v>6273.7574563999997</v>
      </c>
      <c r="I370" s="46">
        <f t="shared" si="65"/>
        <v>6156.0374563999994</v>
      </c>
      <c r="J370" s="46">
        <f t="shared" si="66"/>
        <v>8301.0874563999987</v>
      </c>
      <c r="K370" s="46">
        <f t="shared" si="67"/>
        <v>7766.9974563999995</v>
      </c>
      <c r="L370" s="46">
        <f t="shared" si="68"/>
        <v>7649.2774563999992</v>
      </c>
      <c r="M370" s="46">
        <f t="shared" si="69"/>
        <v>10059.507456399999</v>
      </c>
      <c r="N370" s="46">
        <f t="shared" si="70"/>
        <v>9525.4174563999986</v>
      </c>
      <c r="O370" s="46">
        <f t="shared" si="71"/>
        <v>9407.6974563999993</v>
      </c>
      <c r="P370" s="46">
        <f>'Данные ком.оператора'!C371</f>
        <v>2434.8664447900001</v>
      </c>
    </row>
    <row r="371" spans="2:16" ht="15.75" x14ac:dyDescent="0.25">
      <c r="B371" s="34">
        <f>'Данные ком.оператора'!A372</f>
        <v>45610</v>
      </c>
      <c r="C371" s="6">
        <v>18</v>
      </c>
      <c r="D371" s="46">
        <f t="shared" si="60"/>
        <v>5902.6137907000002</v>
      </c>
      <c r="E371" s="46">
        <f t="shared" si="61"/>
        <v>5368.5237907000001</v>
      </c>
      <c r="F371" s="46">
        <f t="shared" si="62"/>
        <v>5250.8037906999998</v>
      </c>
      <c r="G371" s="46">
        <f t="shared" si="63"/>
        <v>6789.7337906999992</v>
      </c>
      <c r="H371" s="46">
        <f t="shared" si="64"/>
        <v>6255.643790699999</v>
      </c>
      <c r="I371" s="46">
        <f t="shared" si="65"/>
        <v>6137.9237906999988</v>
      </c>
      <c r="J371" s="46">
        <f t="shared" si="66"/>
        <v>8282.9737906999981</v>
      </c>
      <c r="K371" s="46">
        <f t="shared" si="67"/>
        <v>7748.8837906999988</v>
      </c>
      <c r="L371" s="46">
        <f t="shared" si="68"/>
        <v>7631.1637906999986</v>
      </c>
      <c r="M371" s="46">
        <f t="shared" si="69"/>
        <v>10041.393790699998</v>
      </c>
      <c r="N371" s="46">
        <f t="shared" si="70"/>
        <v>9507.303790699998</v>
      </c>
      <c r="O371" s="46">
        <f t="shared" si="71"/>
        <v>9389.5837906999986</v>
      </c>
      <c r="P371" s="46">
        <f>'Данные ком.оператора'!C372</f>
        <v>2416.7527790899999</v>
      </c>
    </row>
    <row r="372" spans="2:16" ht="15.75" x14ac:dyDescent="0.25">
      <c r="B372" s="34">
        <f>'Данные ком.оператора'!A373</f>
        <v>45610</v>
      </c>
      <c r="C372" s="6">
        <v>19</v>
      </c>
      <c r="D372" s="46">
        <f t="shared" si="60"/>
        <v>5890.7091472700004</v>
      </c>
      <c r="E372" s="46">
        <f t="shared" si="61"/>
        <v>5356.6191472700002</v>
      </c>
      <c r="F372" s="46">
        <f t="shared" si="62"/>
        <v>5238.89914727</v>
      </c>
      <c r="G372" s="46">
        <f t="shared" si="63"/>
        <v>6777.8291472699993</v>
      </c>
      <c r="H372" s="46">
        <f t="shared" si="64"/>
        <v>6243.7391472699992</v>
      </c>
      <c r="I372" s="46">
        <f t="shared" si="65"/>
        <v>6126.0191472699989</v>
      </c>
      <c r="J372" s="46">
        <f t="shared" si="66"/>
        <v>8271.0691472699982</v>
      </c>
      <c r="K372" s="46">
        <f t="shared" si="67"/>
        <v>7736.979147269999</v>
      </c>
      <c r="L372" s="46">
        <f t="shared" si="68"/>
        <v>7619.2591472699987</v>
      </c>
      <c r="M372" s="46">
        <f t="shared" si="69"/>
        <v>10029.489147269998</v>
      </c>
      <c r="N372" s="46">
        <f t="shared" si="70"/>
        <v>9495.3991472699981</v>
      </c>
      <c r="O372" s="46">
        <f t="shared" si="71"/>
        <v>9377.6791472699988</v>
      </c>
      <c r="P372" s="46">
        <f>'Данные ком.оператора'!C373</f>
        <v>2404.84813566</v>
      </c>
    </row>
    <row r="373" spans="2:16" ht="15.75" x14ac:dyDescent="0.25">
      <c r="B373" s="34">
        <f>'Данные ком.оператора'!A374</f>
        <v>45610</v>
      </c>
      <c r="C373" s="6">
        <v>20</v>
      </c>
      <c r="D373" s="46">
        <f t="shared" si="60"/>
        <v>5864.2438855499995</v>
      </c>
      <c r="E373" s="46">
        <f t="shared" si="61"/>
        <v>5330.1538855499994</v>
      </c>
      <c r="F373" s="46">
        <f t="shared" si="62"/>
        <v>5212.4338855499991</v>
      </c>
      <c r="G373" s="46">
        <f t="shared" si="63"/>
        <v>6751.3638855500003</v>
      </c>
      <c r="H373" s="46">
        <f t="shared" si="64"/>
        <v>6217.2738855500002</v>
      </c>
      <c r="I373" s="46">
        <f t="shared" si="65"/>
        <v>6099.5538855499999</v>
      </c>
      <c r="J373" s="46">
        <f t="shared" si="66"/>
        <v>8244.6038855499992</v>
      </c>
      <c r="K373" s="46">
        <f t="shared" si="67"/>
        <v>7710.5138855499999</v>
      </c>
      <c r="L373" s="46">
        <f t="shared" si="68"/>
        <v>7592.7938855499997</v>
      </c>
      <c r="M373" s="46">
        <f t="shared" si="69"/>
        <v>10003.023885549999</v>
      </c>
      <c r="N373" s="46">
        <f t="shared" si="70"/>
        <v>9468.9338855499991</v>
      </c>
      <c r="O373" s="46">
        <f t="shared" si="71"/>
        <v>9351.2138855499998</v>
      </c>
      <c r="P373" s="46">
        <f>'Данные ком.оператора'!C374</f>
        <v>2378.3828739400001</v>
      </c>
    </row>
    <row r="374" spans="2:16" ht="15.75" x14ac:dyDescent="0.25">
      <c r="B374" s="34">
        <f>'Данные ком.оператора'!A375</f>
        <v>45610</v>
      </c>
      <c r="C374" s="6">
        <v>21</v>
      </c>
      <c r="D374" s="46">
        <f t="shared" si="60"/>
        <v>5857.4508071999999</v>
      </c>
      <c r="E374" s="46">
        <f t="shared" si="61"/>
        <v>5323.3608071999997</v>
      </c>
      <c r="F374" s="46">
        <f t="shared" si="62"/>
        <v>5205.6408071999995</v>
      </c>
      <c r="G374" s="46">
        <f t="shared" si="63"/>
        <v>6744.5708071999998</v>
      </c>
      <c r="H374" s="46">
        <f t="shared" si="64"/>
        <v>6210.4808071999996</v>
      </c>
      <c r="I374" s="46">
        <f t="shared" si="65"/>
        <v>6092.7608071999994</v>
      </c>
      <c r="J374" s="46">
        <f t="shared" si="66"/>
        <v>8237.8108071999995</v>
      </c>
      <c r="K374" s="46">
        <f t="shared" si="67"/>
        <v>7703.7208071999994</v>
      </c>
      <c r="L374" s="46">
        <f t="shared" si="68"/>
        <v>7586.0008071999991</v>
      </c>
      <c r="M374" s="46">
        <f t="shared" si="69"/>
        <v>9996.2308071999996</v>
      </c>
      <c r="N374" s="46">
        <f t="shared" si="70"/>
        <v>9462.1408071999995</v>
      </c>
      <c r="O374" s="46">
        <f t="shared" si="71"/>
        <v>9344.4208072000001</v>
      </c>
      <c r="P374" s="46">
        <f>'Данные ком.оператора'!C375</f>
        <v>2371.58979559</v>
      </c>
    </row>
    <row r="375" spans="2:16" ht="15.75" x14ac:dyDescent="0.25">
      <c r="B375" s="34">
        <f>'Данные ком.оператора'!A376</f>
        <v>45610</v>
      </c>
      <c r="C375" s="6">
        <v>22</v>
      </c>
      <c r="D375" s="46">
        <f t="shared" si="60"/>
        <v>5827.8779353999998</v>
      </c>
      <c r="E375" s="46">
        <f t="shared" si="61"/>
        <v>5293.7879353999997</v>
      </c>
      <c r="F375" s="46">
        <f t="shared" si="62"/>
        <v>5176.0679353999994</v>
      </c>
      <c r="G375" s="46">
        <f t="shared" si="63"/>
        <v>6714.9979353999997</v>
      </c>
      <c r="H375" s="46">
        <f t="shared" si="64"/>
        <v>6180.9079353999996</v>
      </c>
      <c r="I375" s="46">
        <f t="shared" si="65"/>
        <v>6063.1879353999993</v>
      </c>
      <c r="J375" s="46">
        <f t="shared" si="66"/>
        <v>8208.2379353999986</v>
      </c>
      <c r="K375" s="46">
        <f t="shared" si="67"/>
        <v>7674.1479353999994</v>
      </c>
      <c r="L375" s="46">
        <f t="shared" si="68"/>
        <v>7556.4279353999991</v>
      </c>
      <c r="M375" s="46">
        <f t="shared" si="69"/>
        <v>9966.6579353999987</v>
      </c>
      <c r="N375" s="46">
        <f t="shared" si="70"/>
        <v>9432.5679353999985</v>
      </c>
      <c r="O375" s="46">
        <f t="shared" si="71"/>
        <v>9314.8479353999992</v>
      </c>
      <c r="P375" s="46">
        <f>'Данные ком.оператора'!C376</f>
        <v>2342.01692379</v>
      </c>
    </row>
    <row r="376" spans="2:16" ht="15.75" x14ac:dyDescent="0.25">
      <c r="B376" s="34">
        <f>'Данные ком.оператора'!A377</f>
        <v>45610</v>
      </c>
      <c r="C376" s="6">
        <v>23</v>
      </c>
      <c r="D376" s="46">
        <f t="shared" si="60"/>
        <v>5752.8666122999994</v>
      </c>
      <c r="E376" s="46">
        <f t="shared" si="61"/>
        <v>5218.7766122999992</v>
      </c>
      <c r="F376" s="46">
        <f t="shared" si="62"/>
        <v>5101.056612299999</v>
      </c>
      <c r="G376" s="46">
        <f t="shared" si="63"/>
        <v>6639.9866123000002</v>
      </c>
      <c r="H376" s="46">
        <f t="shared" si="64"/>
        <v>6105.8966123</v>
      </c>
      <c r="I376" s="46">
        <f t="shared" si="65"/>
        <v>5988.1766122999998</v>
      </c>
      <c r="J376" s="46">
        <f t="shared" si="66"/>
        <v>8133.2266122999999</v>
      </c>
      <c r="K376" s="46">
        <f t="shared" si="67"/>
        <v>7599.1366122999998</v>
      </c>
      <c r="L376" s="46">
        <f t="shared" si="68"/>
        <v>7481.4166122999995</v>
      </c>
      <c r="M376" s="46">
        <f t="shared" si="69"/>
        <v>9891.6466122999991</v>
      </c>
      <c r="N376" s="46">
        <f t="shared" si="70"/>
        <v>9357.556612299999</v>
      </c>
      <c r="O376" s="46">
        <f t="shared" si="71"/>
        <v>9239.8366122999996</v>
      </c>
      <c r="P376" s="46">
        <f>'Данные ком.оператора'!C377</f>
        <v>2267.0056006899999</v>
      </c>
    </row>
    <row r="377" spans="2:16" ht="15.75" x14ac:dyDescent="0.25">
      <c r="B377" s="34">
        <f>'Данные ком.оператора'!A378</f>
        <v>45610</v>
      </c>
      <c r="C377" s="6">
        <v>24</v>
      </c>
      <c r="D377" s="46">
        <f t="shared" si="60"/>
        <v>5732.0337730799993</v>
      </c>
      <c r="E377" s="46">
        <f t="shared" si="61"/>
        <v>5197.9437730799991</v>
      </c>
      <c r="F377" s="46">
        <f t="shared" si="62"/>
        <v>5080.2237730799989</v>
      </c>
      <c r="G377" s="46">
        <f t="shared" si="63"/>
        <v>6619.1537730800001</v>
      </c>
      <c r="H377" s="46">
        <f t="shared" si="64"/>
        <v>6085.0637730799999</v>
      </c>
      <c r="I377" s="46">
        <f t="shared" si="65"/>
        <v>5967.3437730799997</v>
      </c>
      <c r="J377" s="46">
        <f t="shared" si="66"/>
        <v>8112.3937730799998</v>
      </c>
      <c r="K377" s="46">
        <f t="shared" si="67"/>
        <v>7578.3037730799997</v>
      </c>
      <c r="L377" s="46">
        <f t="shared" si="68"/>
        <v>7460.5837730799994</v>
      </c>
      <c r="M377" s="46">
        <f t="shared" si="69"/>
        <v>9870.813773079999</v>
      </c>
      <c r="N377" s="46">
        <f t="shared" si="70"/>
        <v>9336.7237730799989</v>
      </c>
      <c r="O377" s="46">
        <f t="shared" si="71"/>
        <v>9219.0037730799995</v>
      </c>
      <c r="P377" s="46">
        <f>'Данные ком.оператора'!C378</f>
        <v>2246.1727614699998</v>
      </c>
    </row>
    <row r="378" spans="2:16" ht="15.75" x14ac:dyDescent="0.25">
      <c r="B378" s="34">
        <f>'Данные ком.оператора'!A379</f>
        <v>45611</v>
      </c>
      <c r="C378" s="6">
        <v>1</v>
      </c>
      <c r="D378" s="46">
        <f t="shared" si="60"/>
        <v>5789.6131536099992</v>
      </c>
      <c r="E378" s="46">
        <f t="shared" si="61"/>
        <v>5255.5231536099991</v>
      </c>
      <c r="F378" s="46">
        <f t="shared" si="62"/>
        <v>5137.8031536099988</v>
      </c>
      <c r="G378" s="46">
        <f t="shared" si="63"/>
        <v>6676.73315361</v>
      </c>
      <c r="H378" s="46">
        <f t="shared" si="64"/>
        <v>6142.6431536099999</v>
      </c>
      <c r="I378" s="46">
        <f t="shared" si="65"/>
        <v>6024.9231536099996</v>
      </c>
      <c r="J378" s="46">
        <f t="shared" si="66"/>
        <v>8169.9731536099998</v>
      </c>
      <c r="K378" s="46">
        <f t="shared" si="67"/>
        <v>7635.8831536099997</v>
      </c>
      <c r="L378" s="46">
        <f t="shared" si="68"/>
        <v>7518.1631536099994</v>
      </c>
      <c r="M378" s="46">
        <f t="shared" si="69"/>
        <v>9928.393153609999</v>
      </c>
      <c r="N378" s="46">
        <f t="shared" si="70"/>
        <v>9394.3031536099988</v>
      </c>
      <c r="O378" s="46">
        <f t="shared" si="71"/>
        <v>9276.5831536099995</v>
      </c>
      <c r="P378" s="46">
        <f>'Данные ком.оператора'!C379</f>
        <v>2303.7521419999998</v>
      </c>
    </row>
    <row r="379" spans="2:16" ht="15.75" x14ac:dyDescent="0.25">
      <c r="B379" s="34">
        <f>'Данные ком.оператора'!A380</f>
        <v>45611</v>
      </c>
      <c r="C379" s="6">
        <v>2</v>
      </c>
      <c r="D379" s="46">
        <f t="shared" si="60"/>
        <v>5772.6623006299997</v>
      </c>
      <c r="E379" s="46">
        <f t="shared" si="61"/>
        <v>5238.5723006299995</v>
      </c>
      <c r="F379" s="46">
        <f t="shared" si="62"/>
        <v>5120.8523006299993</v>
      </c>
      <c r="G379" s="46">
        <f t="shared" si="63"/>
        <v>6659.7823006299996</v>
      </c>
      <c r="H379" s="46">
        <f t="shared" si="64"/>
        <v>6125.6923006299994</v>
      </c>
      <c r="I379" s="46">
        <f t="shared" si="65"/>
        <v>6007.9723006299992</v>
      </c>
      <c r="J379" s="46">
        <f t="shared" si="66"/>
        <v>8153.0223006299993</v>
      </c>
      <c r="K379" s="46">
        <f t="shared" si="67"/>
        <v>7618.9323006299992</v>
      </c>
      <c r="L379" s="46">
        <f t="shared" si="68"/>
        <v>7501.2123006299989</v>
      </c>
      <c r="M379" s="46">
        <f t="shared" si="69"/>
        <v>9911.4423006299985</v>
      </c>
      <c r="N379" s="46">
        <f t="shared" si="70"/>
        <v>9377.3523006299984</v>
      </c>
      <c r="O379" s="46">
        <f t="shared" si="71"/>
        <v>9259.632300629999</v>
      </c>
      <c r="P379" s="46">
        <f>'Данные ком.оператора'!C380</f>
        <v>2286.8012890199998</v>
      </c>
    </row>
    <row r="380" spans="2:16" ht="15.75" x14ac:dyDescent="0.25">
      <c r="B380" s="34">
        <f>'Данные ком.оператора'!A381</f>
        <v>45611</v>
      </c>
      <c r="C380" s="6">
        <v>3</v>
      </c>
      <c r="D380" s="46">
        <f t="shared" si="60"/>
        <v>5772.6087170799992</v>
      </c>
      <c r="E380" s="46">
        <f t="shared" si="61"/>
        <v>5238.5187170799991</v>
      </c>
      <c r="F380" s="46">
        <f t="shared" si="62"/>
        <v>5120.7987170799988</v>
      </c>
      <c r="G380" s="46">
        <f t="shared" si="63"/>
        <v>6659.72871708</v>
      </c>
      <c r="H380" s="46">
        <f t="shared" si="64"/>
        <v>6125.6387170799999</v>
      </c>
      <c r="I380" s="46">
        <f t="shared" si="65"/>
        <v>6007.9187170799996</v>
      </c>
      <c r="J380" s="46">
        <f t="shared" si="66"/>
        <v>8152.9687170799998</v>
      </c>
      <c r="K380" s="46">
        <f t="shared" si="67"/>
        <v>7618.8787170799997</v>
      </c>
      <c r="L380" s="46">
        <f t="shared" si="68"/>
        <v>7501.1587170799994</v>
      </c>
      <c r="M380" s="46">
        <f t="shared" si="69"/>
        <v>9911.388717079999</v>
      </c>
      <c r="N380" s="46">
        <f t="shared" si="70"/>
        <v>9377.2987170799988</v>
      </c>
      <c r="O380" s="46">
        <f t="shared" si="71"/>
        <v>9259.5787170799995</v>
      </c>
      <c r="P380" s="46">
        <f>'Данные ком.оператора'!C381</f>
        <v>2286.7477054699998</v>
      </c>
    </row>
    <row r="381" spans="2:16" ht="15.75" x14ac:dyDescent="0.25">
      <c r="B381" s="34">
        <f>'Данные ком.оператора'!A382</f>
        <v>45611</v>
      </c>
      <c r="C381" s="6">
        <v>4</v>
      </c>
      <c r="D381" s="46">
        <f t="shared" si="60"/>
        <v>5776.0982913600001</v>
      </c>
      <c r="E381" s="46">
        <f t="shared" si="61"/>
        <v>5242.0082913599999</v>
      </c>
      <c r="F381" s="46">
        <f t="shared" si="62"/>
        <v>5124.2882913599997</v>
      </c>
      <c r="G381" s="46">
        <f t="shared" si="63"/>
        <v>6663.21829136</v>
      </c>
      <c r="H381" s="46">
        <f t="shared" si="64"/>
        <v>6129.1282913599998</v>
      </c>
      <c r="I381" s="46">
        <f t="shared" si="65"/>
        <v>6011.4082913599996</v>
      </c>
      <c r="J381" s="46">
        <f t="shared" si="66"/>
        <v>8156.4582913599997</v>
      </c>
      <c r="K381" s="46">
        <f t="shared" si="67"/>
        <v>7622.3682913599996</v>
      </c>
      <c r="L381" s="46">
        <f t="shared" si="68"/>
        <v>7504.6482913599993</v>
      </c>
      <c r="M381" s="46">
        <f t="shared" si="69"/>
        <v>9914.8782913599989</v>
      </c>
      <c r="N381" s="46">
        <f t="shared" si="70"/>
        <v>9380.7882913599988</v>
      </c>
      <c r="O381" s="46">
        <f t="shared" si="71"/>
        <v>9263.0682913599994</v>
      </c>
      <c r="P381" s="46">
        <f>'Данные ком.оператора'!C382</f>
        <v>2290.2372797500002</v>
      </c>
    </row>
    <row r="382" spans="2:16" ht="15.75" x14ac:dyDescent="0.25">
      <c r="B382" s="34">
        <f>'Данные ком.оператора'!A383</f>
        <v>45611</v>
      </c>
      <c r="C382" s="6">
        <v>5</v>
      </c>
      <c r="D382" s="46">
        <f t="shared" si="60"/>
        <v>5808.2461262400002</v>
      </c>
      <c r="E382" s="46">
        <f t="shared" si="61"/>
        <v>5274.15612624</v>
      </c>
      <c r="F382" s="46">
        <f t="shared" si="62"/>
        <v>5156.4361262399998</v>
      </c>
      <c r="G382" s="46">
        <f t="shared" si="63"/>
        <v>6695.3661262399992</v>
      </c>
      <c r="H382" s="46">
        <f t="shared" si="64"/>
        <v>6161.276126239999</v>
      </c>
      <c r="I382" s="46">
        <f t="shared" si="65"/>
        <v>6043.5561262399988</v>
      </c>
      <c r="J382" s="46">
        <f t="shared" si="66"/>
        <v>8188.606126239999</v>
      </c>
      <c r="K382" s="46">
        <f t="shared" si="67"/>
        <v>7654.5161262399988</v>
      </c>
      <c r="L382" s="46">
        <f t="shared" si="68"/>
        <v>7536.7961262399986</v>
      </c>
      <c r="M382" s="46">
        <f t="shared" si="69"/>
        <v>9947.0261262399981</v>
      </c>
      <c r="N382" s="46">
        <f t="shared" si="70"/>
        <v>9412.936126239998</v>
      </c>
      <c r="O382" s="46">
        <f t="shared" si="71"/>
        <v>9295.2161262399986</v>
      </c>
      <c r="P382" s="46">
        <f>'Данные ком.оператора'!C383</f>
        <v>2322.3851146299999</v>
      </c>
    </row>
    <row r="383" spans="2:16" ht="15.75" x14ac:dyDescent="0.25">
      <c r="B383" s="34">
        <f>'Данные ком.оператора'!A384</f>
        <v>45611</v>
      </c>
      <c r="C383" s="6">
        <v>6</v>
      </c>
      <c r="D383" s="46">
        <f t="shared" si="60"/>
        <v>5795.5699849799994</v>
      </c>
      <c r="E383" s="46">
        <f t="shared" si="61"/>
        <v>5261.4799849799992</v>
      </c>
      <c r="F383" s="46">
        <f t="shared" si="62"/>
        <v>5143.759984979999</v>
      </c>
      <c r="G383" s="46">
        <f t="shared" si="63"/>
        <v>6682.6899849800002</v>
      </c>
      <c r="H383" s="46">
        <f t="shared" si="64"/>
        <v>6148.59998498</v>
      </c>
      <c r="I383" s="46">
        <f t="shared" si="65"/>
        <v>6030.8799849799998</v>
      </c>
      <c r="J383" s="46">
        <f t="shared" si="66"/>
        <v>8175.92998498</v>
      </c>
      <c r="K383" s="46">
        <f t="shared" si="67"/>
        <v>7641.8399849799998</v>
      </c>
      <c r="L383" s="46">
        <f t="shared" si="68"/>
        <v>7524.1199849799996</v>
      </c>
      <c r="M383" s="46">
        <f t="shared" si="69"/>
        <v>9934.3499849799991</v>
      </c>
      <c r="N383" s="46">
        <f t="shared" si="70"/>
        <v>9400.259984979999</v>
      </c>
      <c r="O383" s="46">
        <f t="shared" si="71"/>
        <v>9282.5399849799996</v>
      </c>
      <c r="P383" s="46">
        <f>'Данные ком.оператора'!C384</f>
        <v>2309.70897337</v>
      </c>
    </row>
    <row r="384" spans="2:16" ht="15.75" x14ac:dyDescent="0.25">
      <c r="B384" s="34">
        <f>'Данные ком.оператора'!A385</f>
        <v>45611</v>
      </c>
      <c r="C384" s="6">
        <v>7</v>
      </c>
      <c r="D384" s="46">
        <f t="shared" si="60"/>
        <v>5776.4656238500002</v>
      </c>
      <c r="E384" s="46">
        <f t="shared" si="61"/>
        <v>5242.37562385</v>
      </c>
      <c r="F384" s="46">
        <f t="shared" si="62"/>
        <v>5124.6556238499998</v>
      </c>
      <c r="G384" s="46">
        <f t="shared" si="63"/>
        <v>6663.5856238499991</v>
      </c>
      <c r="H384" s="46">
        <f t="shared" si="64"/>
        <v>6129.495623849999</v>
      </c>
      <c r="I384" s="46">
        <f t="shared" si="65"/>
        <v>6011.7756238499987</v>
      </c>
      <c r="J384" s="46">
        <f t="shared" si="66"/>
        <v>8156.8256238499989</v>
      </c>
      <c r="K384" s="46">
        <f t="shared" si="67"/>
        <v>7622.7356238499988</v>
      </c>
      <c r="L384" s="46">
        <f t="shared" si="68"/>
        <v>7505.0156238499985</v>
      </c>
      <c r="M384" s="46">
        <f t="shared" si="69"/>
        <v>9915.2456238499981</v>
      </c>
      <c r="N384" s="46">
        <f t="shared" si="70"/>
        <v>9381.1556238499979</v>
      </c>
      <c r="O384" s="46">
        <f t="shared" si="71"/>
        <v>9263.4356238499986</v>
      </c>
      <c r="P384" s="46">
        <f>'Данные ком.оператора'!C385</f>
        <v>2290.6046122399998</v>
      </c>
    </row>
    <row r="385" spans="2:16" ht="15.75" x14ac:dyDescent="0.25">
      <c r="B385" s="34">
        <f>'Данные ком.оператора'!A386</f>
        <v>45611</v>
      </c>
      <c r="C385" s="6">
        <v>8</v>
      </c>
      <c r="D385" s="46">
        <f t="shared" si="60"/>
        <v>5791.7455638900001</v>
      </c>
      <c r="E385" s="46">
        <f t="shared" si="61"/>
        <v>5257.6555638899999</v>
      </c>
      <c r="F385" s="46">
        <f t="shared" si="62"/>
        <v>5139.9355638899997</v>
      </c>
      <c r="G385" s="46">
        <f t="shared" si="63"/>
        <v>6678.86556389</v>
      </c>
      <c r="H385" s="46">
        <f t="shared" si="64"/>
        <v>6144.7755638899998</v>
      </c>
      <c r="I385" s="46">
        <f t="shared" si="65"/>
        <v>6027.0555638899996</v>
      </c>
      <c r="J385" s="46">
        <f t="shared" si="66"/>
        <v>8172.1055638899998</v>
      </c>
      <c r="K385" s="46">
        <f t="shared" si="67"/>
        <v>7638.0155638899996</v>
      </c>
      <c r="L385" s="46">
        <f t="shared" si="68"/>
        <v>7520.2955638899994</v>
      </c>
      <c r="M385" s="46">
        <f t="shared" si="69"/>
        <v>9930.5255638899998</v>
      </c>
      <c r="N385" s="46">
        <f t="shared" si="70"/>
        <v>9396.4355638899997</v>
      </c>
      <c r="O385" s="46">
        <f t="shared" si="71"/>
        <v>9278.7155638900003</v>
      </c>
      <c r="P385" s="46">
        <f>'Данные ком.оператора'!C386</f>
        <v>2305.8845522800002</v>
      </c>
    </row>
    <row r="386" spans="2:16" ht="15.75" x14ac:dyDescent="0.25">
      <c r="B386" s="34">
        <f>'Данные ком.оператора'!A387</f>
        <v>45611</v>
      </c>
      <c r="C386" s="6">
        <v>9</v>
      </c>
      <c r="D386" s="46">
        <f t="shared" si="60"/>
        <v>5810.0463491399996</v>
      </c>
      <c r="E386" s="46">
        <f t="shared" si="61"/>
        <v>5275.9563491399995</v>
      </c>
      <c r="F386" s="46">
        <f t="shared" si="62"/>
        <v>5158.2363491399992</v>
      </c>
      <c r="G386" s="46">
        <f t="shared" si="63"/>
        <v>6697.1663491400004</v>
      </c>
      <c r="H386" s="46">
        <f t="shared" si="64"/>
        <v>6163.0763491400003</v>
      </c>
      <c r="I386" s="46">
        <f t="shared" si="65"/>
        <v>6045.35634914</v>
      </c>
      <c r="J386" s="46">
        <f t="shared" si="66"/>
        <v>8190.4063491400002</v>
      </c>
      <c r="K386" s="46">
        <f t="shared" si="67"/>
        <v>7656.3163491400001</v>
      </c>
      <c r="L386" s="46">
        <f t="shared" si="68"/>
        <v>7538.5963491399998</v>
      </c>
      <c r="M386" s="46">
        <f t="shared" si="69"/>
        <v>9948.8263491399994</v>
      </c>
      <c r="N386" s="46">
        <f t="shared" si="70"/>
        <v>9414.7363491399992</v>
      </c>
      <c r="O386" s="46">
        <f t="shared" si="71"/>
        <v>9297.0163491399999</v>
      </c>
      <c r="P386" s="46">
        <f>'Данные ком.оператора'!C387</f>
        <v>2324.1853375300002</v>
      </c>
    </row>
    <row r="387" spans="2:16" ht="15.75" x14ac:dyDescent="0.25">
      <c r="B387" s="34">
        <f>'Данные ком.оператора'!A388</f>
        <v>45611</v>
      </c>
      <c r="C387" s="6">
        <v>10</v>
      </c>
      <c r="D387" s="46">
        <f t="shared" si="60"/>
        <v>5854.6008175300003</v>
      </c>
      <c r="E387" s="46">
        <f t="shared" si="61"/>
        <v>5320.5108175300002</v>
      </c>
      <c r="F387" s="46">
        <f t="shared" si="62"/>
        <v>5202.7908175299999</v>
      </c>
      <c r="G387" s="46">
        <f t="shared" si="63"/>
        <v>6741.7208175299993</v>
      </c>
      <c r="H387" s="46">
        <f t="shared" si="64"/>
        <v>6207.6308175299991</v>
      </c>
      <c r="I387" s="46">
        <f t="shared" si="65"/>
        <v>6089.9108175299989</v>
      </c>
      <c r="J387" s="46">
        <f t="shared" si="66"/>
        <v>8234.9608175299982</v>
      </c>
      <c r="K387" s="46">
        <f t="shared" si="67"/>
        <v>7700.8708175299989</v>
      </c>
      <c r="L387" s="46">
        <f t="shared" si="68"/>
        <v>7583.1508175299987</v>
      </c>
      <c r="M387" s="46">
        <f t="shared" si="69"/>
        <v>9993.3808175299982</v>
      </c>
      <c r="N387" s="46">
        <f t="shared" si="70"/>
        <v>9459.2908175299981</v>
      </c>
      <c r="O387" s="46">
        <f t="shared" si="71"/>
        <v>9341.5708175299987</v>
      </c>
      <c r="P387" s="46">
        <f>'Данные ком.оператора'!C388</f>
        <v>2368.73980592</v>
      </c>
    </row>
    <row r="388" spans="2:16" ht="15.75" x14ac:dyDescent="0.25">
      <c r="B388" s="34">
        <f>'Данные ком.оператора'!A389</f>
        <v>45611</v>
      </c>
      <c r="C388" s="6">
        <v>11</v>
      </c>
      <c r="D388" s="46">
        <f t="shared" si="60"/>
        <v>5856.6273430199999</v>
      </c>
      <c r="E388" s="46">
        <f t="shared" si="61"/>
        <v>5322.5373430199998</v>
      </c>
      <c r="F388" s="46">
        <f t="shared" si="62"/>
        <v>5204.8173430199995</v>
      </c>
      <c r="G388" s="46">
        <f t="shared" si="63"/>
        <v>6743.7473430199998</v>
      </c>
      <c r="H388" s="46">
        <f t="shared" si="64"/>
        <v>6209.6573430199996</v>
      </c>
      <c r="I388" s="46">
        <f t="shared" si="65"/>
        <v>6091.9373430199994</v>
      </c>
      <c r="J388" s="46">
        <f t="shared" si="66"/>
        <v>8236.9873430199987</v>
      </c>
      <c r="K388" s="46">
        <f t="shared" si="67"/>
        <v>7702.8973430199994</v>
      </c>
      <c r="L388" s="46">
        <f t="shared" si="68"/>
        <v>7585.1773430199992</v>
      </c>
      <c r="M388" s="46">
        <f t="shared" si="69"/>
        <v>9995.4073430199987</v>
      </c>
      <c r="N388" s="46">
        <f t="shared" si="70"/>
        <v>9461.3173430199986</v>
      </c>
      <c r="O388" s="46">
        <f t="shared" si="71"/>
        <v>9343.5973430199992</v>
      </c>
      <c r="P388" s="46">
        <f>'Данные ком.оператора'!C389</f>
        <v>2370.76633141</v>
      </c>
    </row>
    <row r="389" spans="2:16" ht="15.75" x14ac:dyDescent="0.25">
      <c r="B389" s="34">
        <f>'Данные ком.оператора'!A390</f>
        <v>45611</v>
      </c>
      <c r="C389" s="6">
        <v>12</v>
      </c>
      <c r="D389" s="46">
        <f t="shared" si="60"/>
        <v>5844.7378930699997</v>
      </c>
      <c r="E389" s="46">
        <f t="shared" si="61"/>
        <v>5310.6478930699996</v>
      </c>
      <c r="F389" s="46">
        <f t="shared" si="62"/>
        <v>5192.9278930699993</v>
      </c>
      <c r="G389" s="46">
        <f t="shared" si="63"/>
        <v>6731.8578930699996</v>
      </c>
      <c r="H389" s="46">
        <f t="shared" si="64"/>
        <v>6197.7678930699994</v>
      </c>
      <c r="I389" s="46">
        <f t="shared" si="65"/>
        <v>6080.0478930699992</v>
      </c>
      <c r="J389" s="46">
        <f t="shared" si="66"/>
        <v>8225.0978930699985</v>
      </c>
      <c r="K389" s="46">
        <f t="shared" si="67"/>
        <v>7691.0078930699992</v>
      </c>
      <c r="L389" s="46">
        <f t="shared" si="68"/>
        <v>7573.287893069999</v>
      </c>
      <c r="M389" s="46">
        <f t="shared" si="69"/>
        <v>9983.5178930699985</v>
      </c>
      <c r="N389" s="46">
        <f t="shared" si="70"/>
        <v>9449.4278930699984</v>
      </c>
      <c r="O389" s="46">
        <f t="shared" si="71"/>
        <v>9331.707893069999</v>
      </c>
      <c r="P389" s="46">
        <f>'Данные ком.оператора'!C390</f>
        <v>2358.8768814599998</v>
      </c>
    </row>
    <row r="390" spans="2:16" ht="15.75" x14ac:dyDescent="0.25">
      <c r="B390" s="34">
        <f>'Данные ком.оператора'!A391</f>
        <v>45611</v>
      </c>
      <c r="C390" s="6">
        <v>13</v>
      </c>
      <c r="D390" s="46">
        <f t="shared" si="60"/>
        <v>5853.8253532299996</v>
      </c>
      <c r="E390" s="46">
        <f t="shared" si="61"/>
        <v>5319.7353532299994</v>
      </c>
      <c r="F390" s="46">
        <f t="shared" si="62"/>
        <v>5202.0153532299992</v>
      </c>
      <c r="G390" s="46">
        <f t="shared" si="63"/>
        <v>6740.9453532300004</v>
      </c>
      <c r="H390" s="46">
        <f t="shared" si="64"/>
        <v>6206.8553532300002</v>
      </c>
      <c r="I390" s="46">
        <f t="shared" si="65"/>
        <v>6089.13535323</v>
      </c>
      <c r="J390" s="46">
        <f t="shared" si="66"/>
        <v>8234.1853532299992</v>
      </c>
      <c r="K390" s="46">
        <f t="shared" si="67"/>
        <v>7700.09535323</v>
      </c>
      <c r="L390" s="46">
        <f t="shared" si="68"/>
        <v>7582.3753532299997</v>
      </c>
      <c r="M390" s="46">
        <f t="shared" si="69"/>
        <v>9992.6053532299993</v>
      </c>
      <c r="N390" s="46">
        <f t="shared" si="70"/>
        <v>9458.5153532299992</v>
      </c>
      <c r="O390" s="46">
        <f t="shared" si="71"/>
        <v>9340.7953532299998</v>
      </c>
      <c r="P390" s="46">
        <f>'Данные ком.оператора'!C391</f>
        <v>2367.9643416200001</v>
      </c>
    </row>
    <row r="391" spans="2:16" ht="15.75" x14ac:dyDescent="0.25">
      <c r="B391" s="34">
        <f>'Данные ком.оператора'!A392</f>
        <v>45611</v>
      </c>
      <c r="C391" s="6">
        <v>14</v>
      </c>
      <c r="D391" s="46">
        <f t="shared" si="60"/>
        <v>5850.3487987799999</v>
      </c>
      <c r="E391" s="46">
        <f t="shared" si="61"/>
        <v>5316.2587987799998</v>
      </c>
      <c r="F391" s="46">
        <f t="shared" si="62"/>
        <v>5198.5387987799995</v>
      </c>
      <c r="G391" s="46">
        <f t="shared" si="63"/>
        <v>6737.4687987799998</v>
      </c>
      <c r="H391" s="46">
        <f t="shared" si="64"/>
        <v>6203.3787987799997</v>
      </c>
      <c r="I391" s="46">
        <f t="shared" si="65"/>
        <v>6085.6587987799994</v>
      </c>
      <c r="J391" s="46">
        <f t="shared" si="66"/>
        <v>8230.7087987799987</v>
      </c>
      <c r="K391" s="46">
        <f t="shared" si="67"/>
        <v>7696.6187987799995</v>
      </c>
      <c r="L391" s="46">
        <f t="shared" si="68"/>
        <v>7578.8987987799992</v>
      </c>
      <c r="M391" s="46">
        <f t="shared" si="69"/>
        <v>9989.1287987799988</v>
      </c>
      <c r="N391" s="46">
        <f t="shared" si="70"/>
        <v>9455.0387987799986</v>
      </c>
      <c r="O391" s="46">
        <f t="shared" si="71"/>
        <v>9337.3187987799993</v>
      </c>
      <c r="P391" s="46">
        <f>'Данные ком.оператора'!C392</f>
        <v>2364.48778717</v>
      </c>
    </row>
    <row r="392" spans="2:16" ht="15.75" x14ac:dyDescent="0.25">
      <c r="B392" s="34">
        <f>'Данные ком.оператора'!A393</f>
        <v>45611</v>
      </c>
      <c r="C392" s="6">
        <v>15</v>
      </c>
      <c r="D392" s="46">
        <f t="shared" si="60"/>
        <v>5867.5751446700006</v>
      </c>
      <c r="E392" s="46">
        <f t="shared" si="61"/>
        <v>5333.4851446700004</v>
      </c>
      <c r="F392" s="46">
        <f t="shared" si="62"/>
        <v>5215.7651446700002</v>
      </c>
      <c r="G392" s="46">
        <f t="shared" si="63"/>
        <v>6754.6951446699995</v>
      </c>
      <c r="H392" s="46">
        <f t="shared" si="64"/>
        <v>6220.6051446699994</v>
      </c>
      <c r="I392" s="46">
        <f t="shared" si="65"/>
        <v>6102.8851446699991</v>
      </c>
      <c r="J392" s="46">
        <f t="shared" si="66"/>
        <v>8247.9351446699984</v>
      </c>
      <c r="K392" s="46">
        <f t="shared" si="67"/>
        <v>7713.8451446699992</v>
      </c>
      <c r="L392" s="46">
        <f t="shared" si="68"/>
        <v>7596.1251446699989</v>
      </c>
      <c r="M392" s="46">
        <f t="shared" si="69"/>
        <v>10006.355144669998</v>
      </c>
      <c r="N392" s="46">
        <f t="shared" si="70"/>
        <v>9472.2651446699983</v>
      </c>
      <c r="O392" s="46">
        <f t="shared" si="71"/>
        <v>9354.545144669999</v>
      </c>
      <c r="P392" s="46">
        <f>'Данные ком.оператора'!C393</f>
        <v>2381.7141330600002</v>
      </c>
    </row>
    <row r="393" spans="2:16" ht="15.75" x14ac:dyDescent="0.25">
      <c r="B393" s="34">
        <f>'Данные ком.оператора'!A394</f>
        <v>45611</v>
      </c>
      <c r="C393" s="6">
        <v>16</v>
      </c>
      <c r="D393" s="46">
        <f t="shared" si="60"/>
        <v>5883.8513269499999</v>
      </c>
      <c r="E393" s="46">
        <f t="shared" si="61"/>
        <v>5349.7613269499998</v>
      </c>
      <c r="F393" s="46">
        <f t="shared" si="62"/>
        <v>5232.0413269499995</v>
      </c>
      <c r="G393" s="46">
        <f t="shared" si="63"/>
        <v>6770.9713269499998</v>
      </c>
      <c r="H393" s="46">
        <f t="shared" si="64"/>
        <v>6236.8813269499997</v>
      </c>
      <c r="I393" s="46">
        <f t="shared" si="65"/>
        <v>6119.1613269499994</v>
      </c>
      <c r="J393" s="46">
        <f t="shared" si="66"/>
        <v>8264.2113269499987</v>
      </c>
      <c r="K393" s="46">
        <f t="shared" si="67"/>
        <v>7730.1213269499995</v>
      </c>
      <c r="L393" s="46">
        <f t="shared" si="68"/>
        <v>7612.4013269499992</v>
      </c>
      <c r="M393" s="46">
        <f t="shared" si="69"/>
        <v>10022.631326949999</v>
      </c>
      <c r="N393" s="46">
        <f t="shared" si="70"/>
        <v>9488.5413269499986</v>
      </c>
      <c r="O393" s="46">
        <f t="shared" si="71"/>
        <v>9370.8213269499993</v>
      </c>
      <c r="P393" s="46">
        <f>'Данные ком.оператора'!C394</f>
        <v>2397.9903153400001</v>
      </c>
    </row>
    <row r="394" spans="2:16" ht="15.75" x14ac:dyDescent="0.25">
      <c r="B394" s="34">
        <f>'Данные ком.оператора'!A395</f>
        <v>45611</v>
      </c>
      <c r="C394" s="6">
        <v>17</v>
      </c>
      <c r="D394" s="46">
        <f t="shared" si="60"/>
        <v>5856.6766265199994</v>
      </c>
      <c r="E394" s="46">
        <f t="shared" si="61"/>
        <v>5322.5866265199993</v>
      </c>
      <c r="F394" s="46">
        <f t="shared" si="62"/>
        <v>5204.866626519999</v>
      </c>
      <c r="G394" s="46">
        <f t="shared" si="63"/>
        <v>6743.7966265200002</v>
      </c>
      <c r="H394" s="46">
        <f t="shared" si="64"/>
        <v>6209.7066265200001</v>
      </c>
      <c r="I394" s="46">
        <f t="shared" si="65"/>
        <v>6091.9866265199998</v>
      </c>
      <c r="J394" s="46">
        <f t="shared" si="66"/>
        <v>8237.0366265199991</v>
      </c>
      <c r="K394" s="46">
        <f t="shared" si="67"/>
        <v>7702.9466265199999</v>
      </c>
      <c r="L394" s="46">
        <f t="shared" si="68"/>
        <v>7585.2266265199996</v>
      </c>
      <c r="M394" s="46">
        <f t="shared" si="69"/>
        <v>9995.4566265199992</v>
      </c>
      <c r="N394" s="46">
        <f t="shared" si="70"/>
        <v>9461.366626519999</v>
      </c>
      <c r="O394" s="46">
        <f t="shared" si="71"/>
        <v>9343.6466265199997</v>
      </c>
      <c r="P394" s="46">
        <f>'Данные ком.оператора'!C395</f>
        <v>2370.81561491</v>
      </c>
    </row>
    <row r="395" spans="2:16" ht="15.75" x14ac:dyDescent="0.25">
      <c r="B395" s="34">
        <f>'Данные ком.оператора'!A396</f>
        <v>45611</v>
      </c>
      <c r="C395" s="6">
        <v>18</v>
      </c>
      <c r="D395" s="46">
        <f t="shared" si="60"/>
        <v>5869.9189409500004</v>
      </c>
      <c r="E395" s="46">
        <f t="shared" si="61"/>
        <v>5335.8289409500003</v>
      </c>
      <c r="F395" s="46">
        <f t="shared" si="62"/>
        <v>5218.10894095</v>
      </c>
      <c r="G395" s="46">
        <f t="shared" si="63"/>
        <v>6757.0389409499994</v>
      </c>
      <c r="H395" s="46">
        <f t="shared" si="64"/>
        <v>6222.9489409499993</v>
      </c>
      <c r="I395" s="46">
        <f t="shared" si="65"/>
        <v>6105.228940949999</v>
      </c>
      <c r="J395" s="46">
        <f t="shared" si="66"/>
        <v>8250.2789409499983</v>
      </c>
      <c r="K395" s="46">
        <f t="shared" si="67"/>
        <v>7716.1889409499991</v>
      </c>
      <c r="L395" s="46">
        <f t="shared" si="68"/>
        <v>7598.4689409499988</v>
      </c>
      <c r="M395" s="46">
        <f t="shared" si="69"/>
        <v>10008.698940949998</v>
      </c>
      <c r="N395" s="46">
        <f t="shared" si="70"/>
        <v>9474.6089409499982</v>
      </c>
      <c r="O395" s="46">
        <f t="shared" si="71"/>
        <v>9356.8889409499989</v>
      </c>
      <c r="P395" s="46">
        <f>'Данные ком.оператора'!C396</f>
        <v>2384.0579293400001</v>
      </c>
    </row>
    <row r="396" spans="2:16" ht="15.75" x14ac:dyDescent="0.25">
      <c r="B396" s="34">
        <f>'Данные ком.оператора'!A397</f>
        <v>45611</v>
      </c>
      <c r="C396" s="6">
        <v>19</v>
      </c>
      <c r="D396" s="46">
        <f t="shared" si="60"/>
        <v>5888.2148799500001</v>
      </c>
      <c r="E396" s="46">
        <f t="shared" si="61"/>
        <v>5354.1248799499999</v>
      </c>
      <c r="F396" s="46">
        <f t="shared" si="62"/>
        <v>5236.4048799499997</v>
      </c>
      <c r="G396" s="46">
        <f t="shared" si="63"/>
        <v>6775.33487995</v>
      </c>
      <c r="H396" s="46">
        <f t="shared" si="64"/>
        <v>6241.2448799499998</v>
      </c>
      <c r="I396" s="46">
        <f t="shared" si="65"/>
        <v>6123.5248799499996</v>
      </c>
      <c r="J396" s="46">
        <f t="shared" si="66"/>
        <v>8268.5748799499997</v>
      </c>
      <c r="K396" s="46">
        <f t="shared" si="67"/>
        <v>7734.4848799499996</v>
      </c>
      <c r="L396" s="46">
        <f t="shared" si="68"/>
        <v>7616.7648799499993</v>
      </c>
      <c r="M396" s="46">
        <f t="shared" si="69"/>
        <v>10026.99487995</v>
      </c>
      <c r="N396" s="46">
        <f t="shared" si="70"/>
        <v>9492.9048799499997</v>
      </c>
      <c r="O396" s="46">
        <f t="shared" si="71"/>
        <v>9375.1848799500003</v>
      </c>
      <c r="P396" s="46">
        <f>'Данные ком.оператора'!C397</f>
        <v>2402.3538683400002</v>
      </c>
    </row>
    <row r="397" spans="2:16" ht="15.75" x14ac:dyDescent="0.25">
      <c r="B397" s="34">
        <f>'Данные ком.оператора'!A398</f>
        <v>45611</v>
      </c>
      <c r="C397" s="6">
        <v>20</v>
      </c>
      <c r="D397" s="46">
        <f t="shared" si="60"/>
        <v>5837.7515169099997</v>
      </c>
      <c r="E397" s="46">
        <f t="shared" si="61"/>
        <v>5303.6615169099996</v>
      </c>
      <c r="F397" s="46">
        <f t="shared" si="62"/>
        <v>5185.9415169099993</v>
      </c>
      <c r="G397" s="46">
        <f t="shared" si="63"/>
        <v>6724.8715169099996</v>
      </c>
      <c r="H397" s="46">
        <f t="shared" si="64"/>
        <v>6190.7815169099995</v>
      </c>
      <c r="I397" s="46">
        <f t="shared" si="65"/>
        <v>6073.0615169099992</v>
      </c>
      <c r="J397" s="46">
        <f t="shared" si="66"/>
        <v>8218.1115169099994</v>
      </c>
      <c r="K397" s="46">
        <f t="shared" si="67"/>
        <v>7684.0215169099993</v>
      </c>
      <c r="L397" s="46">
        <f t="shared" si="68"/>
        <v>7566.301516909999</v>
      </c>
      <c r="M397" s="46">
        <f t="shared" si="69"/>
        <v>9976.5315169099977</v>
      </c>
      <c r="N397" s="46">
        <f t="shared" si="70"/>
        <v>9442.4415169099975</v>
      </c>
      <c r="O397" s="46">
        <f t="shared" si="71"/>
        <v>9324.7215169099982</v>
      </c>
      <c r="P397" s="46">
        <f>'Данные ком.оператора'!C398</f>
        <v>2351.8905052999999</v>
      </c>
    </row>
    <row r="398" spans="2:16" ht="15.75" x14ac:dyDescent="0.25">
      <c r="B398" s="34">
        <f>'Данные ком.оператора'!A399</f>
        <v>45611</v>
      </c>
      <c r="C398" s="6">
        <v>21</v>
      </c>
      <c r="D398" s="46">
        <f t="shared" si="60"/>
        <v>5817.48582059</v>
      </c>
      <c r="E398" s="46">
        <f t="shared" si="61"/>
        <v>5283.3958205899999</v>
      </c>
      <c r="F398" s="46">
        <f t="shared" si="62"/>
        <v>5165.6758205899996</v>
      </c>
      <c r="G398" s="46">
        <f t="shared" si="63"/>
        <v>6704.6058205899999</v>
      </c>
      <c r="H398" s="46">
        <f t="shared" si="64"/>
        <v>6170.5158205899997</v>
      </c>
      <c r="I398" s="46">
        <f t="shared" si="65"/>
        <v>6052.7958205899995</v>
      </c>
      <c r="J398" s="46">
        <f t="shared" si="66"/>
        <v>8197.8458205899988</v>
      </c>
      <c r="K398" s="46">
        <f t="shared" si="67"/>
        <v>7663.7558205899995</v>
      </c>
      <c r="L398" s="46">
        <f t="shared" si="68"/>
        <v>7546.0358205899993</v>
      </c>
      <c r="M398" s="46">
        <f t="shared" si="69"/>
        <v>9956.2658205899988</v>
      </c>
      <c r="N398" s="46">
        <f t="shared" si="70"/>
        <v>9422.1758205899987</v>
      </c>
      <c r="O398" s="46">
        <f t="shared" si="71"/>
        <v>9304.4558205899993</v>
      </c>
      <c r="P398" s="46">
        <f>'Данные ком.оператора'!C399</f>
        <v>2331.6248089800001</v>
      </c>
    </row>
    <row r="399" spans="2:16" ht="15.75" x14ac:dyDescent="0.25">
      <c r="B399" s="34">
        <f>'Данные ком.оператора'!A400</f>
        <v>45611</v>
      </c>
      <c r="C399" s="6">
        <v>22</v>
      </c>
      <c r="D399" s="46">
        <f t="shared" si="60"/>
        <v>5823.0848383099992</v>
      </c>
      <c r="E399" s="46">
        <f t="shared" si="61"/>
        <v>5288.9948383099991</v>
      </c>
      <c r="F399" s="46">
        <f t="shared" si="62"/>
        <v>5171.2748383099988</v>
      </c>
      <c r="G399" s="46">
        <f t="shared" si="63"/>
        <v>6710.20483831</v>
      </c>
      <c r="H399" s="46">
        <f t="shared" si="64"/>
        <v>6176.1148383099999</v>
      </c>
      <c r="I399" s="46">
        <f t="shared" si="65"/>
        <v>6058.3948383099996</v>
      </c>
      <c r="J399" s="46">
        <f t="shared" si="66"/>
        <v>8203.4448383099989</v>
      </c>
      <c r="K399" s="46">
        <f t="shared" si="67"/>
        <v>7669.3548383099996</v>
      </c>
      <c r="L399" s="46">
        <f t="shared" si="68"/>
        <v>7551.6348383099994</v>
      </c>
      <c r="M399" s="46">
        <f t="shared" si="69"/>
        <v>9961.864838309999</v>
      </c>
      <c r="N399" s="46">
        <f t="shared" si="70"/>
        <v>9427.7748383099988</v>
      </c>
      <c r="O399" s="46">
        <f t="shared" si="71"/>
        <v>9310.0548383099995</v>
      </c>
      <c r="P399" s="46">
        <f>'Данные ком.оператора'!C400</f>
        <v>2337.2238266999998</v>
      </c>
    </row>
    <row r="400" spans="2:16" ht="15.75" x14ac:dyDescent="0.25">
      <c r="B400" s="34">
        <f>'Данные ком.оператора'!A401</f>
        <v>45611</v>
      </c>
      <c r="C400" s="6">
        <v>23</v>
      </c>
      <c r="D400" s="46">
        <f t="shared" si="60"/>
        <v>5799.4499167200001</v>
      </c>
      <c r="E400" s="46">
        <f t="shared" si="61"/>
        <v>5265.35991672</v>
      </c>
      <c r="F400" s="46">
        <f t="shared" si="62"/>
        <v>5147.6399167199997</v>
      </c>
      <c r="G400" s="46">
        <f t="shared" si="63"/>
        <v>6686.5699167199991</v>
      </c>
      <c r="H400" s="46">
        <f t="shared" si="64"/>
        <v>6152.479916719999</v>
      </c>
      <c r="I400" s="46">
        <f t="shared" si="65"/>
        <v>6034.7599167199987</v>
      </c>
      <c r="J400" s="46">
        <f t="shared" si="66"/>
        <v>8179.8099167199989</v>
      </c>
      <c r="K400" s="46">
        <f t="shared" si="67"/>
        <v>7645.7199167199988</v>
      </c>
      <c r="L400" s="46">
        <f t="shared" si="68"/>
        <v>7527.9999167199985</v>
      </c>
      <c r="M400" s="46">
        <f t="shared" si="69"/>
        <v>9938.2299167199981</v>
      </c>
      <c r="N400" s="46">
        <f t="shared" si="70"/>
        <v>9404.1399167199979</v>
      </c>
      <c r="O400" s="46">
        <f t="shared" si="71"/>
        <v>9286.4199167199986</v>
      </c>
      <c r="P400" s="46">
        <f>'Данные ком.оператора'!C401</f>
        <v>2313.5889051099998</v>
      </c>
    </row>
    <row r="401" spans="2:16" ht="15.75" x14ac:dyDescent="0.25">
      <c r="B401" s="34">
        <f>'Данные ком.оператора'!A402</f>
        <v>45611</v>
      </c>
      <c r="C401" s="6">
        <v>24</v>
      </c>
      <c r="D401" s="46">
        <f t="shared" si="60"/>
        <v>5794.1051442099997</v>
      </c>
      <c r="E401" s="46">
        <f t="shared" si="61"/>
        <v>5260.0151442099996</v>
      </c>
      <c r="F401" s="46">
        <f t="shared" si="62"/>
        <v>5142.2951442099993</v>
      </c>
      <c r="G401" s="46">
        <f t="shared" si="63"/>
        <v>6681.2251442099996</v>
      </c>
      <c r="H401" s="46">
        <f t="shared" si="64"/>
        <v>6147.1351442099995</v>
      </c>
      <c r="I401" s="46">
        <f t="shared" si="65"/>
        <v>6029.4151442099992</v>
      </c>
      <c r="J401" s="46">
        <f t="shared" si="66"/>
        <v>8174.4651442099994</v>
      </c>
      <c r="K401" s="46">
        <f t="shared" si="67"/>
        <v>7640.3751442099992</v>
      </c>
      <c r="L401" s="46">
        <f t="shared" si="68"/>
        <v>7522.655144209999</v>
      </c>
      <c r="M401" s="46">
        <f t="shared" si="69"/>
        <v>9932.8851442099985</v>
      </c>
      <c r="N401" s="46">
        <f t="shared" si="70"/>
        <v>9398.7951442099984</v>
      </c>
      <c r="O401" s="46">
        <f t="shared" si="71"/>
        <v>9281.0751442099991</v>
      </c>
      <c r="P401" s="46">
        <f>'Данные ком.оператора'!C402</f>
        <v>2308.2441325999998</v>
      </c>
    </row>
    <row r="402" spans="2:16" ht="15.75" x14ac:dyDescent="0.25">
      <c r="B402" s="34">
        <f>'Данные ком.оператора'!A403</f>
        <v>45612</v>
      </c>
      <c r="C402" s="6">
        <v>1</v>
      </c>
      <c r="D402" s="46">
        <f t="shared" si="60"/>
        <v>5818.6024883599994</v>
      </c>
      <c r="E402" s="46">
        <f t="shared" si="61"/>
        <v>5284.5124883599992</v>
      </c>
      <c r="F402" s="46">
        <f t="shared" si="62"/>
        <v>5166.792488359999</v>
      </c>
      <c r="G402" s="46">
        <f t="shared" si="63"/>
        <v>6705.7224883600002</v>
      </c>
      <c r="H402" s="46">
        <f t="shared" si="64"/>
        <v>6171.63248836</v>
      </c>
      <c r="I402" s="46">
        <f t="shared" si="65"/>
        <v>6053.9124883599998</v>
      </c>
      <c r="J402" s="46">
        <f t="shared" si="66"/>
        <v>8198.962488359999</v>
      </c>
      <c r="K402" s="46">
        <f t="shared" si="67"/>
        <v>7664.8724883599998</v>
      </c>
      <c r="L402" s="46">
        <f t="shared" si="68"/>
        <v>7547.1524883599996</v>
      </c>
      <c r="M402" s="46">
        <f t="shared" si="69"/>
        <v>9957.3824883599991</v>
      </c>
      <c r="N402" s="46">
        <f t="shared" si="70"/>
        <v>9423.292488359999</v>
      </c>
      <c r="O402" s="46">
        <f t="shared" si="71"/>
        <v>9305.5724883599996</v>
      </c>
      <c r="P402" s="46">
        <f>'Данные ком.оператора'!C403</f>
        <v>2332.7414767499999</v>
      </c>
    </row>
    <row r="403" spans="2:16" ht="15.75" x14ac:dyDescent="0.25">
      <c r="B403" s="34">
        <f>'Данные ком.оператора'!A404</f>
        <v>45612</v>
      </c>
      <c r="C403" s="6">
        <v>2</v>
      </c>
      <c r="D403" s="46">
        <f t="shared" si="60"/>
        <v>5818.1140329099999</v>
      </c>
      <c r="E403" s="46">
        <f t="shared" si="61"/>
        <v>5284.0240329099997</v>
      </c>
      <c r="F403" s="46">
        <f t="shared" si="62"/>
        <v>5166.3040329099995</v>
      </c>
      <c r="G403" s="46">
        <f t="shared" si="63"/>
        <v>6705.2340329099998</v>
      </c>
      <c r="H403" s="46">
        <f t="shared" si="64"/>
        <v>6171.1440329099996</v>
      </c>
      <c r="I403" s="46">
        <f t="shared" si="65"/>
        <v>6053.4240329099994</v>
      </c>
      <c r="J403" s="46">
        <f t="shared" si="66"/>
        <v>8198.4740329099986</v>
      </c>
      <c r="K403" s="46">
        <f t="shared" si="67"/>
        <v>7664.3840329099994</v>
      </c>
      <c r="L403" s="46">
        <f t="shared" si="68"/>
        <v>7546.6640329099992</v>
      </c>
      <c r="M403" s="46">
        <f t="shared" si="69"/>
        <v>9956.8940329099987</v>
      </c>
      <c r="N403" s="46">
        <f t="shared" si="70"/>
        <v>9422.8040329099986</v>
      </c>
      <c r="O403" s="46">
        <f t="shared" si="71"/>
        <v>9305.0840329099992</v>
      </c>
      <c r="P403" s="46">
        <f>'Данные ком.оператора'!C404</f>
        <v>2332.2530213</v>
      </c>
    </row>
    <row r="404" spans="2:16" ht="15.75" x14ac:dyDescent="0.25">
      <c r="B404" s="34">
        <f>'Данные ком.оператора'!A405</f>
        <v>45612</v>
      </c>
      <c r="C404" s="6">
        <v>3</v>
      </c>
      <c r="D404" s="46">
        <f t="shared" si="60"/>
        <v>5836.9738119900003</v>
      </c>
      <c r="E404" s="46">
        <f t="shared" si="61"/>
        <v>5302.8838119900001</v>
      </c>
      <c r="F404" s="46">
        <f t="shared" si="62"/>
        <v>5185.1638119899999</v>
      </c>
      <c r="G404" s="46">
        <f t="shared" si="63"/>
        <v>6724.0938119899993</v>
      </c>
      <c r="H404" s="46">
        <f t="shared" si="64"/>
        <v>6190.0038119899991</v>
      </c>
      <c r="I404" s="46">
        <f t="shared" si="65"/>
        <v>6072.2838119899989</v>
      </c>
      <c r="J404" s="46">
        <f t="shared" si="66"/>
        <v>8217.3338119899981</v>
      </c>
      <c r="K404" s="46">
        <f t="shared" si="67"/>
        <v>7683.2438119899989</v>
      </c>
      <c r="L404" s="46">
        <f t="shared" si="68"/>
        <v>7565.5238119899986</v>
      </c>
      <c r="M404" s="46">
        <f t="shared" si="69"/>
        <v>9975.7538119899982</v>
      </c>
      <c r="N404" s="46">
        <f t="shared" si="70"/>
        <v>9441.6638119899981</v>
      </c>
      <c r="O404" s="46">
        <f t="shared" si="71"/>
        <v>9323.9438119899987</v>
      </c>
      <c r="P404" s="46">
        <f>'Данные ком.оператора'!C405</f>
        <v>2351.11280038</v>
      </c>
    </row>
    <row r="405" spans="2:16" ht="15.75" x14ac:dyDescent="0.25">
      <c r="B405" s="34">
        <f>'Данные ком.оператора'!A406</f>
        <v>45612</v>
      </c>
      <c r="C405" s="6">
        <v>4</v>
      </c>
      <c r="D405" s="46">
        <f t="shared" si="60"/>
        <v>5815.9446973999993</v>
      </c>
      <c r="E405" s="46">
        <f t="shared" si="61"/>
        <v>5281.8546973999992</v>
      </c>
      <c r="F405" s="46">
        <f t="shared" si="62"/>
        <v>5164.1346973999989</v>
      </c>
      <c r="G405" s="46">
        <f t="shared" si="63"/>
        <v>6703.0646974000001</v>
      </c>
      <c r="H405" s="46">
        <f t="shared" si="64"/>
        <v>6168.9746974</v>
      </c>
      <c r="I405" s="46">
        <f t="shared" si="65"/>
        <v>6051.2546973999997</v>
      </c>
      <c r="J405" s="46">
        <f t="shared" si="66"/>
        <v>8196.304697399999</v>
      </c>
      <c r="K405" s="46">
        <f t="shared" si="67"/>
        <v>7662.2146973999997</v>
      </c>
      <c r="L405" s="46">
        <f t="shared" si="68"/>
        <v>7544.4946973999995</v>
      </c>
      <c r="M405" s="46">
        <f t="shared" si="69"/>
        <v>9954.7246973999991</v>
      </c>
      <c r="N405" s="46">
        <f t="shared" si="70"/>
        <v>9420.6346973999989</v>
      </c>
      <c r="O405" s="46">
        <f t="shared" si="71"/>
        <v>9302.9146973999996</v>
      </c>
      <c r="P405" s="46">
        <f>'Данные ком.оператора'!C406</f>
        <v>2330.0836857899999</v>
      </c>
    </row>
    <row r="406" spans="2:16" ht="15.75" x14ac:dyDescent="0.25">
      <c r="B406" s="34">
        <f>'Данные ком.оператора'!A407</f>
        <v>45612</v>
      </c>
      <c r="C406" s="6">
        <v>5</v>
      </c>
      <c r="D406" s="46">
        <f t="shared" si="60"/>
        <v>5773.1128820399999</v>
      </c>
      <c r="E406" s="46">
        <f t="shared" si="61"/>
        <v>5239.0228820399998</v>
      </c>
      <c r="F406" s="46">
        <f t="shared" si="62"/>
        <v>5121.3028820399995</v>
      </c>
      <c r="G406" s="46">
        <f t="shared" si="63"/>
        <v>6660.2328820399998</v>
      </c>
      <c r="H406" s="46">
        <f t="shared" si="64"/>
        <v>6126.1428820399997</v>
      </c>
      <c r="I406" s="46">
        <f t="shared" si="65"/>
        <v>6008.4228820399994</v>
      </c>
      <c r="J406" s="46">
        <f t="shared" si="66"/>
        <v>8153.4728820399996</v>
      </c>
      <c r="K406" s="46">
        <f t="shared" si="67"/>
        <v>7619.3828820399995</v>
      </c>
      <c r="L406" s="46">
        <f t="shared" si="68"/>
        <v>7501.6628820399992</v>
      </c>
      <c r="M406" s="46">
        <f t="shared" si="69"/>
        <v>9911.8928820399979</v>
      </c>
      <c r="N406" s="46">
        <f t="shared" si="70"/>
        <v>9377.8028820399977</v>
      </c>
      <c r="O406" s="46">
        <f t="shared" si="71"/>
        <v>9260.0828820399984</v>
      </c>
      <c r="P406" s="46">
        <f>'Данные ком.оператора'!C407</f>
        <v>2287.2518704300001</v>
      </c>
    </row>
    <row r="407" spans="2:16" ht="15.75" x14ac:dyDescent="0.25">
      <c r="B407" s="34">
        <f>'Данные ком.оператора'!A408</f>
        <v>45612</v>
      </c>
      <c r="C407" s="6">
        <v>6</v>
      </c>
      <c r="D407" s="46">
        <f t="shared" si="60"/>
        <v>5789.1205350099999</v>
      </c>
      <c r="E407" s="46">
        <f t="shared" si="61"/>
        <v>5255.0305350099998</v>
      </c>
      <c r="F407" s="46">
        <f t="shared" si="62"/>
        <v>5137.3105350099995</v>
      </c>
      <c r="G407" s="46">
        <f t="shared" si="63"/>
        <v>6676.2405350099998</v>
      </c>
      <c r="H407" s="46">
        <f t="shared" si="64"/>
        <v>6142.1505350099997</v>
      </c>
      <c r="I407" s="46">
        <f t="shared" si="65"/>
        <v>6024.4305350099994</v>
      </c>
      <c r="J407" s="46">
        <f t="shared" si="66"/>
        <v>8169.4805350099996</v>
      </c>
      <c r="K407" s="46">
        <f t="shared" si="67"/>
        <v>7635.3905350099994</v>
      </c>
      <c r="L407" s="46">
        <f t="shared" si="68"/>
        <v>7517.6705350099992</v>
      </c>
      <c r="M407" s="46">
        <f t="shared" si="69"/>
        <v>9927.9005350099997</v>
      </c>
      <c r="N407" s="46">
        <f t="shared" si="70"/>
        <v>9393.8105350099995</v>
      </c>
      <c r="O407" s="46">
        <f t="shared" si="71"/>
        <v>9276.0905350100002</v>
      </c>
      <c r="P407" s="46">
        <f>'Данные ком.оператора'!C408</f>
        <v>2303.2595234</v>
      </c>
    </row>
    <row r="408" spans="2:16" ht="15.75" x14ac:dyDescent="0.25">
      <c r="B408" s="34">
        <f>'Данные ком.оператора'!A409</f>
        <v>45612</v>
      </c>
      <c r="C408" s="6">
        <v>7</v>
      </c>
      <c r="D408" s="46">
        <f t="shared" si="60"/>
        <v>5776.4117322399998</v>
      </c>
      <c r="E408" s="46">
        <f t="shared" si="61"/>
        <v>5242.3217322399996</v>
      </c>
      <c r="F408" s="46">
        <f t="shared" si="62"/>
        <v>5124.6017322399994</v>
      </c>
      <c r="G408" s="46">
        <f t="shared" si="63"/>
        <v>6663.5317322399997</v>
      </c>
      <c r="H408" s="46">
        <f t="shared" si="64"/>
        <v>6129.4417322399995</v>
      </c>
      <c r="I408" s="46">
        <f t="shared" si="65"/>
        <v>6011.7217322399993</v>
      </c>
      <c r="J408" s="46">
        <f t="shared" si="66"/>
        <v>8156.7717322399994</v>
      </c>
      <c r="K408" s="46">
        <f t="shared" si="67"/>
        <v>7622.6817322399993</v>
      </c>
      <c r="L408" s="46">
        <f t="shared" si="68"/>
        <v>7504.961732239999</v>
      </c>
      <c r="M408" s="46">
        <f t="shared" si="69"/>
        <v>9915.1917322399986</v>
      </c>
      <c r="N408" s="46">
        <f t="shared" si="70"/>
        <v>9381.1017322399985</v>
      </c>
      <c r="O408" s="46">
        <f t="shared" si="71"/>
        <v>9263.3817322399991</v>
      </c>
      <c r="P408" s="46">
        <f>'Данные ком.оператора'!C409</f>
        <v>2290.5507206299999</v>
      </c>
    </row>
    <row r="409" spans="2:16" ht="15.75" x14ac:dyDescent="0.25">
      <c r="B409" s="34">
        <f>'Данные ком.оператора'!A410</f>
        <v>45612</v>
      </c>
      <c r="C409" s="6">
        <v>8</v>
      </c>
      <c r="D409" s="46">
        <f t="shared" si="60"/>
        <v>5802.5334548799992</v>
      </c>
      <c r="E409" s="46">
        <f t="shared" si="61"/>
        <v>5268.4434548799991</v>
      </c>
      <c r="F409" s="46">
        <f t="shared" si="62"/>
        <v>5150.7234548799988</v>
      </c>
      <c r="G409" s="46">
        <f t="shared" si="63"/>
        <v>6689.65345488</v>
      </c>
      <c r="H409" s="46">
        <f t="shared" si="64"/>
        <v>6155.5634548799999</v>
      </c>
      <c r="I409" s="46">
        <f t="shared" si="65"/>
        <v>6037.8434548799996</v>
      </c>
      <c r="J409" s="46">
        <f t="shared" si="66"/>
        <v>8182.8934548799998</v>
      </c>
      <c r="K409" s="46">
        <f t="shared" si="67"/>
        <v>7648.8034548799997</v>
      </c>
      <c r="L409" s="46">
        <f t="shared" si="68"/>
        <v>7531.0834548799994</v>
      </c>
      <c r="M409" s="46">
        <f t="shared" si="69"/>
        <v>9941.313454879999</v>
      </c>
      <c r="N409" s="46">
        <f t="shared" si="70"/>
        <v>9407.2234548799988</v>
      </c>
      <c r="O409" s="46">
        <f t="shared" si="71"/>
        <v>9289.5034548799995</v>
      </c>
      <c r="P409" s="46">
        <f>'Данные ком.оператора'!C410</f>
        <v>2316.6724432699998</v>
      </c>
    </row>
    <row r="410" spans="2:16" ht="15.75" x14ac:dyDescent="0.25">
      <c r="B410" s="34">
        <f>'Данные ком.оператора'!A411</f>
        <v>45612</v>
      </c>
      <c r="C410" s="6">
        <v>9</v>
      </c>
      <c r="D410" s="46">
        <f t="shared" si="60"/>
        <v>5836.05502411</v>
      </c>
      <c r="E410" s="46">
        <f t="shared" si="61"/>
        <v>5301.9650241099998</v>
      </c>
      <c r="F410" s="46">
        <f t="shared" si="62"/>
        <v>5184.2450241099996</v>
      </c>
      <c r="G410" s="46">
        <f t="shared" si="63"/>
        <v>6723.1750241099999</v>
      </c>
      <c r="H410" s="46">
        <f t="shared" si="64"/>
        <v>6189.0850241099997</v>
      </c>
      <c r="I410" s="46">
        <f t="shared" si="65"/>
        <v>6071.3650241099995</v>
      </c>
      <c r="J410" s="46">
        <f t="shared" si="66"/>
        <v>8216.4150241099996</v>
      </c>
      <c r="K410" s="46">
        <f t="shared" si="67"/>
        <v>7682.3250241099995</v>
      </c>
      <c r="L410" s="46">
        <f t="shared" si="68"/>
        <v>7564.6050241099992</v>
      </c>
      <c r="M410" s="46">
        <f t="shared" si="69"/>
        <v>9974.8350241099997</v>
      </c>
      <c r="N410" s="46">
        <f t="shared" si="70"/>
        <v>9440.7450241099996</v>
      </c>
      <c r="O410" s="46">
        <f t="shared" si="71"/>
        <v>9323.0250241100002</v>
      </c>
      <c r="P410" s="46">
        <f>'Данные ком.оператора'!C411</f>
        <v>2350.1940125000001</v>
      </c>
    </row>
    <row r="411" spans="2:16" ht="15.75" x14ac:dyDescent="0.25">
      <c r="B411" s="34">
        <f>'Данные ком.оператора'!A412</f>
        <v>45612</v>
      </c>
      <c r="C411" s="6">
        <v>10</v>
      </c>
      <c r="D411" s="46">
        <f t="shared" si="60"/>
        <v>5857.7693548199995</v>
      </c>
      <c r="E411" s="46">
        <f t="shared" si="61"/>
        <v>5323.6793548199994</v>
      </c>
      <c r="F411" s="46">
        <f t="shared" si="62"/>
        <v>5205.9593548199991</v>
      </c>
      <c r="G411" s="46">
        <f t="shared" si="63"/>
        <v>6744.8893548200003</v>
      </c>
      <c r="H411" s="46">
        <f t="shared" si="64"/>
        <v>6210.7993548200002</v>
      </c>
      <c r="I411" s="46">
        <f t="shared" si="65"/>
        <v>6093.0793548199999</v>
      </c>
      <c r="J411" s="46">
        <f t="shared" si="66"/>
        <v>8238.1293548199992</v>
      </c>
      <c r="K411" s="46">
        <f t="shared" si="67"/>
        <v>7704.03935482</v>
      </c>
      <c r="L411" s="46">
        <f t="shared" si="68"/>
        <v>7586.3193548199997</v>
      </c>
      <c r="M411" s="46">
        <f t="shared" si="69"/>
        <v>9996.5493548199993</v>
      </c>
      <c r="N411" s="46">
        <f t="shared" si="70"/>
        <v>9462.4593548199991</v>
      </c>
      <c r="O411" s="46">
        <f t="shared" si="71"/>
        <v>9344.7393548199998</v>
      </c>
      <c r="P411" s="46">
        <f>'Данные ком.оператора'!C412</f>
        <v>2371.9083432100001</v>
      </c>
    </row>
    <row r="412" spans="2:16" ht="15.75" x14ac:dyDescent="0.25">
      <c r="B412" s="34">
        <f>'Данные ком.оператора'!A413</f>
        <v>45612</v>
      </c>
      <c r="C412" s="6">
        <v>11</v>
      </c>
      <c r="D412" s="46">
        <f t="shared" si="60"/>
        <v>5877.1951327899997</v>
      </c>
      <c r="E412" s="46">
        <f t="shared" si="61"/>
        <v>5343.1051327899995</v>
      </c>
      <c r="F412" s="46">
        <f t="shared" si="62"/>
        <v>5225.3851327899993</v>
      </c>
      <c r="G412" s="46">
        <f t="shared" si="63"/>
        <v>6764.3151327899996</v>
      </c>
      <c r="H412" s="46">
        <f t="shared" si="64"/>
        <v>6230.2251327899994</v>
      </c>
      <c r="I412" s="46">
        <f t="shared" si="65"/>
        <v>6112.5051327899992</v>
      </c>
      <c r="J412" s="46">
        <f t="shared" si="66"/>
        <v>8257.5551327899993</v>
      </c>
      <c r="K412" s="46">
        <f t="shared" si="67"/>
        <v>7723.4651327899992</v>
      </c>
      <c r="L412" s="46">
        <f t="shared" si="68"/>
        <v>7605.7451327899989</v>
      </c>
      <c r="M412" s="46">
        <f t="shared" si="69"/>
        <v>10015.975132789999</v>
      </c>
      <c r="N412" s="46">
        <f t="shared" si="70"/>
        <v>9481.8851327899993</v>
      </c>
      <c r="O412" s="46">
        <f t="shared" si="71"/>
        <v>9364.1651327899999</v>
      </c>
      <c r="P412" s="46">
        <f>'Данные ком.оператора'!C413</f>
        <v>2391.3341211799998</v>
      </c>
    </row>
    <row r="413" spans="2:16" ht="15.75" x14ac:dyDescent="0.25">
      <c r="B413" s="34">
        <f>'Данные ком.оператора'!A414</f>
        <v>45612</v>
      </c>
      <c r="C413" s="6">
        <v>12</v>
      </c>
      <c r="D413" s="46">
        <f t="shared" si="60"/>
        <v>5881.1886945300002</v>
      </c>
      <c r="E413" s="46">
        <f t="shared" si="61"/>
        <v>5347.0986945300001</v>
      </c>
      <c r="F413" s="46">
        <f t="shared" si="62"/>
        <v>5229.3786945299998</v>
      </c>
      <c r="G413" s="46">
        <f t="shared" si="63"/>
        <v>6768.3086945299992</v>
      </c>
      <c r="H413" s="46">
        <f t="shared" si="64"/>
        <v>6234.2186945299991</v>
      </c>
      <c r="I413" s="46">
        <f t="shared" si="65"/>
        <v>6116.4986945299988</v>
      </c>
      <c r="J413" s="46">
        <f t="shared" si="66"/>
        <v>8261.5486945299981</v>
      </c>
      <c r="K413" s="46">
        <f t="shared" si="67"/>
        <v>7727.4586945299989</v>
      </c>
      <c r="L413" s="46">
        <f t="shared" si="68"/>
        <v>7609.7386945299986</v>
      </c>
      <c r="M413" s="46">
        <f t="shared" si="69"/>
        <v>10019.968694529998</v>
      </c>
      <c r="N413" s="46">
        <f t="shared" si="70"/>
        <v>9485.878694529998</v>
      </c>
      <c r="O413" s="46">
        <f t="shared" si="71"/>
        <v>9368.1586945299987</v>
      </c>
      <c r="P413" s="46">
        <f>'Данные ком.оператора'!C414</f>
        <v>2395.3276829199999</v>
      </c>
    </row>
    <row r="414" spans="2:16" ht="15.75" x14ac:dyDescent="0.25">
      <c r="B414" s="34">
        <f>'Данные ком.оператора'!A415</f>
        <v>45612</v>
      </c>
      <c r="C414" s="6">
        <v>13</v>
      </c>
      <c r="D414" s="46">
        <f t="shared" si="60"/>
        <v>5887.0504381599994</v>
      </c>
      <c r="E414" s="46">
        <f t="shared" si="61"/>
        <v>5352.9604381599993</v>
      </c>
      <c r="F414" s="46">
        <f t="shared" si="62"/>
        <v>5235.240438159999</v>
      </c>
      <c r="G414" s="46">
        <f t="shared" si="63"/>
        <v>6774.1704381600002</v>
      </c>
      <c r="H414" s="46">
        <f t="shared" si="64"/>
        <v>6240.0804381600001</v>
      </c>
      <c r="I414" s="46">
        <f t="shared" si="65"/>
        <v>6122.3604381599998</v>
      </c>
      <c r="J414" s="46">
        <f t="shared" si="66"/>
        <v>8267.4104381599991</v>
      </c>
      <c r="K414" s="46">
        <f t="shared" si="67"/>
        <v>7733.3204381599999</v>
      </c>
      <c r="L414" s="46">
        <f t="shared" si="68"/>
        <v>7615.6004381599996</v>
      </c>
      <c r="M414" s="46">
        <f t="shared" si="69"/>
        <v>10025.830438159999</v>
      </c>
      <c r="N414" s="46">
        <f t="shared" si="70"/>
        <v>9491.740438159999</v>
      </c>
      <c r="O414" s="46">
        <f t="shared" si="71"/>
        <v>9374.0204381599997</v>
      </c>
      <c r="P414" s="46">
        <f>'Данные ком.оператора'!C415</f>
        <v>2401.18942655</v>
      </c>
    </row>
    <row r="415" spans="2:16" ht="15.75" x14ac:dyDescent="0.25">
      <c r="B415" s="34">
        <f>'Данные ком.оператора'!A416</f>
        <v>45612</v>
      </c>
      <c r="C415" s="6">
        <v>14</v>
      </c>
      <c r="D415" s="46">
        <f t="shared" si="60"/>
        <v>5892.32266127</v>
      </c>
      <c r="E415" s="46">
        <f t="shared" si="61"/>
        <v>5358.2326612699999</v>
      </c>
      <c r="F415" s="46">
        <f t="shared" si="62"/>
        <v>5240.5126612699996</v>
      </c>
      <c r="G415" s="46">
        <f t="shared" si="63"/>
        <v>6779.4426612699999</v>
      </c>
      <c r="H415" s="46">
        <f t="shared" si="64"/>
        <v>6245.3526612699998</v>
      </c>
      <c r="I415" s="46">
        <f t="shared" si="65"/>
        <v>6127.6326612699995</v>
      </c>
      <c r="J415" s="46">
        <f t="shared" si="66"/>
        <v>8272.6826612699988</v>
      </c>
      <c r="K415" s="46">
        <f t="shared" si="67"/>
        <v>7738.5926612699996</v>
      </c>
      <c r="L415" s="46">
        <f t="shared" si="68"/>
        <v>7620.8726612699993</v>
      </c>
      <c r="M415" s="46">
        <f t="shared" si="69"/>
        <v>10031.102661269999</v>
      </c>
      <c r="N415" s="46">
        <f t="shared" si="70"/>
        <v>9497.0126612699987</v>
      </c>
      <c r="O415" s="46">
        <f t="shared" si="71"/>
        <v>9379.2926612699994</v>
      </c>
      <c r="P415" s="46">
        <f>'Данные ком.оператора'!C416</f>
        <v>2406.4616496600001</v>
      </c>
    </row>
    <row r="416" spans="2:16" ht="15.75" x14ac:dyDescent="0.25">
      <c r="B416" s="34">
        <f>'Данные ком.оператора'!A417</f>
        <v>45612</v>
      </c>
      <c r="C416" s="6">
        <v>15</v>
      </c>
      <c r="D416" s="46">
        <f t="shared" si="60"/>
        <v>5892.2318106100001</v>
      </c>
      <c r="E416" s="46">
        <f t="shared" si="61"/>
        <v>5358.14181061</v>
      </c>
      <c r="F416" s="46">
        <f t="shared" si="62"/>
        <v>5240.4218106099997</v>
      </c>
      <c r="G416" s="46">
        <f t="shared" si="63"/>
        <v>6779.3518106099991</v>
      </c>
      <c r="H416" s="46">
        <f t="shared" si="64"/>
        <v>6245.261810609999</v>
      </c>
      <c r="I416" s="46">
        <f t="shared" si="65"/>
        <v>6127.5418106099987</v>
      </c>
      <c r="J416" s="46">
        <f t="shared" si="66"/>
        <v>8272.591810609998</v>
      </c>
      <c r="K416" s="46">
        <f t="shared" si="67"/>
        <v>7738.5018106099988</v>
      </c>
      <c r="L416" s="46">
        <f t="shared" si="68"/>
        <v>7620.7818106099985</v>
      </c>
      <c r="M416" s="46">
        <f t="shared" si="69"/>
        <v>10031.011810609998</v>
      </c>
      <c r="N416" s="46">
        <f t="shared" si="70"/>
        <v>9496.9218106099979</v>
      </c>
      <c r="O416" s="46">
        <f t="shared" si="71"/>
        <v>9379.2018106099986</v>
      </c>
      <c r="P416" s="46">
        <f>'Данные ком.оператора'!C417</f>
        <v>2406.3707989999998</v>
      </c>
    </row>
    <row r="417" spans="2:16" ht="15.75" x14ac:dyDescent="0.25">
      <c r="B417" s="34">
        <f>'Данные ком.оператора'!A418</f>
        <v>45612</v>
      </c>
      <c r="C417" s="6">
        <v>16</v>
      </c>
      <c r="D417" s="46">
        <f t="shared" si="60"/>
        <v>5895.5999450400004</v>
      </c>
      <c r="E417" s="46">
        <f t="shared" si="61"/>
        <v>5361.5099450400003</v>
      </c>
      <c r="F417" s="46">
        <f t="shared" si="62"/>
        <v>5243.78994504</v>
      </c>
      <c r="G417" s="46">
        <f t="shared" si="63"/>
        <v>6782.7199450399994</v>
      </c>
      <c r="H417" s="46">
        <f t="shared" si="64"/>
        <v>6248.6299450399993</v>
      </c>
      <c r="I417" s="46">
        <f t="shared" si="65"/>
        <v>6130.909945039999</v>
      </c>
      <c r="J417" s="46">
        <f t="shared" si="66"/>
        <v>8275.9599450399983</v>
      </c>
      <c r="K417" s="46">
        <f t="shared" si="67"/>
        <v>7741.869945039999</v>
      </c>
      <c r="L417" s="46">
        <f t="shared" si="68"/>
        <v>7624.1499450399988</v>
      </c>
      <c r="M417" s="46">
        <f t="shared" si="69"/>
        <v>10034.379945039998</v>
      </c>
      <c r="N417" s="46">
        <f t="shared" si="70"/>
        <v>9500.2899450399982</v>
      </c>
      <c r="O417" s="46">
        <f t="shared" si="71"/>
        <v>9382.5699450399989</v>
      </c>
      <c r="P417" s="46">
        <f>'Данные ком.оператора'!C418</f>
        <v>2409.7389334300001</v>
      </c>
    </row>
    <row r="418" spans="2:16" ht="15.75" x14ac:dyDescent="0.25">
      <c r="B418" s="34">
        <f>'Данные ком.оператора'!A419</f>
        <v>45612</v>
      </c>
      <c r="C418" s="6">
        <v>17</v>
      </c>
      <c r="D418" s="46">
        <f t="shared" si="60"/>
        <v>5897.6039618799996</v>
      </c>
      <c r="E418" s="46">
        <f t="shared" si="61"/>
        <v>5363.5139618799994</v>
      </c>
      <c r="F418" s="46">
        <f t="shared" si="62"/>
        <v>5245.7939618799992</v>
      </c>
      <c r="G418" s="46">
        <f t="shared" si="63"/>
        <v>6784.7239618800004</v>
      </c>
      <c r="H418" s="46">
        <f t="shared" si="64"/>
        <v>6250.6339618800002</v>
      </c>
      <c r="I418" s="46">
        <f t="shared" si="65"/>
        <v>6132.91396188</v>
      </c>
      <c r="J418" s="46">
        <f t="shared" si="66"/>
        <v>8277.9639618799993</v>
      </c>
      <c r="K418" s="46">
        <f t="shared" si="67"/>
        <v>7743.87396188</v>
      </c>
      <c r="L418" s="46">
        <f t="shared" si="68"/>
        <v>7626.1539618799998</v>
      </c>
      <c r="M418" s="46">
        <f t="shared" si="69"/>
        <v>10036.383961879999</v>
      </c>
      <c r="N418" s="46">
        <f t="shared" si="70"/>
        <v>9502.2939618799992</v>
      </c>
      <c r="O418" s="46">
        <f t="shared" si="71"/>
        <v>9384.5739618799998</v>
      </c>
      <c r="P418" s="46">
        <f>'Данные ком.оператора'!C419</f>
        <v>2411.7429502700002</v>
      </c>
    </row>
    <row r="419" spans="2:16" ht="15.75" x14ac:dyDescent="0.25">
      <c r="B419" s="34">
        <f>'Данные ком.оператора'!A420</f>
        <v>45612</v>
      </c>
      <c r="C419" s="6">
        <v>18</v>
      </c>
      <c r="D419" s="46">
        <f t="shared" si="60"/>
        <v>5883.1985271499998</v>
      </c>
      <c r="E419" s="46">
        <f t="shared" si="61"/>
        <v>5349.1085271499996</v>
      </c>
      <c r="F419" s="46">
        <f t="shared" si="62"/>
        <v>5231.3885271499994</v>
      </c>
      <c r="G419" s="46">
        <f t="shared" si="63"/>
        <v>6770.3185271499997</v>
      </c>
      <c r="H419" s="46">
        <f t="shared" si="64"/>
        <v>6236.2285271499995</v>
      </c>
      <c r="I419" s="46">
        <f t="shared" si="65"/>
        <v>6118.5085271499993</v>
      </c>
      <c r="J419" s="46">
        <f t="shared" si="66"/>
        <v>8263.5585271499986</v>
      </c>
      <c r="K419" s="46">
        <f t="shared" si="67"/>
        <v>7729.4685271499993</v>
      </c>
      <c r="L419" s="46">
        <f t="shared" si="68"/>
        <v>7611.7485271499991</v>
      </c>
      <c r="M419" s="46">
        <f t="shared" si="69"/>
        <v>10021.978527149999</v>
      </c>
      <c r="N419" s="46">
        <f t="shared" si="70"/>
        <v>9487.8885271499985</v>
      </c>
      <c r="O419" s="46">
        <f t="shared" si="71"/>
        <v>9370.1685271499991</v>
      </c>
      <c r="P419" s="46">
        <f>'Данные ком.оператора'!C420</f>
        <v>2397.3375155399999</v>
      </c>
    </row>
    <row r="420" spans="2:16" ht="15.75" x14ac:dyDescent="0.25">
      <c r="B420" s="34">
        <f>'Данные ком.оператора'!A421</f>
        <v>45612</v>
      </c>
      <c r="C420" s="6">
        <v>19</v>
      </c>
      <c r="D420" s="46">
        <f t="shared" si="60"/>
        <v>5887.0704161099993</v>
      </c>
      <c r="E420" s="46">
        <f t="shared" si="61"/>
        <v>5352.9804161099992</v>
      </c>
      <c r="F420" s="46">
        <f t="shared" si="62"/>
        <v>5235.2604161099989</v>
      </c>
      <c r="G420" s="46">
        <f t="shared" si="63"/>
        <v>6774.1904161100001</v>
      </c>
      <c r="H420" s="46">
        <f t="shared" si="64"/>
        <v>6240.10041611</v>
      </c>
      <c r="I420" s="46">
        <f t="shared" si="65"/>
        <v>6122.3804161099997</v>
      </c>
      <c r="J420" s="46">
        <f t="shared" si="66"/>
        <v>8267.430416109999</v>
      </c>
      <c r="K420" s="46">
        <f t="shared" si="67"/>
        <v>7733.3404161099998</v>
      </c>
      <c r="L420" s="46">
        <f t="shared" si="68"/>
        <v>7615.6204161099995</v>
      </c>
      <c r="M420" s="46">
        <f t="shared" si="69"/>
        <v>10025.850416109999</v>
      </c>
      <c r="N420" s="46">
        <f t="shared" si="70"/>
        <v>9491.7604161099989</v>
      </c>
      <c r="O420" s="46">
        <f t="shared" si="71"/>
        <v>9374.0404161099996</v>
      </c>
      <c r="P420" s="46">
        <f>'Данные ком.оператора'!C421</f>
        <v>2401.2094044999999</v>
      </c>
    </row>
    <row r="421" spans="2:16" ht="15.75" x14ac:dyDescent="0.25">
      <c r="B421" s="34">
        <f>'Данные ком.оператора'!A422</f>
        <v>45612</v>
      </c>
      <c r="C421" s="6">
        <v>20</v>
      </c>
      <c r="D421" s="46">
        <f t="shared" si="60"/>
        <v>5867.3838461599998</v>
      </c>
      <c r="E421" s="46">
        <f t="shared" si="61"/>
        <v>5333.2938461599997</v>
      </c>
      <c r="F421" s="46">
        <f t="shared" si="62"/>
        <v>5215.5738461599994</v>
      </c>
      <c r="G421" s="46">
        <f t="shared" si="63"/>
        <v>6754.5038461599997</v>
      </c>
      <c r="H421" s="46">
        <f t="shared" si="64"/>
        <v>6220.4138461599996</v>
      </c>
      <c r="I421" s="46">
        <f t="shared" si="65"/>
        <v>6102.6938461599993</v>
      </c>
      <c r="J421" s="46">
        <f t="shared" si="66"/>
        <v>8247.7438461599995</v>
      </c>
      <c r="K421" s="46">
        <f t="shared" si="67"/>
        <v>7713.6538461599994</v>
      </c>
      <c r="L421" s="46">
        <f t="shared" si="68"/>
        <v>7595.9338461599991</v>
      </c>
      <c r="M421" s="46">
        <f t="shared" si="69"/>
        <v>10006.16384616</v>
      </c>
      <c r="N421" s="46">
        <f t="shared" si="70"/>
        <v>9472.0738461599994</v>
      </c>
      <c r="O421" s="46">
        <f t="shared" si="71"/>
        <v>9354.3538461600001</v>
      </c>
      <c r="P421" s="46">
        <f>'Данные ком.оператора'!C422</f>
        <v>2381.52283455</v>
      </c>
    </row>
    <row r="422" spans="2:16" ht="15.75" x14ac:dyDescent="0.25">
      <c r="B422" s="34">
        <f>'Данные ком.оператора'!A423</f>
        <v>45612</v>
      </c>
      <c r="C422" s="6">
        <v>21</v>
      </c>
      <c r="D422" s="46">
        <f t="shared" si="60"/>
        <v>5866.6059033199999</v>
      </c>
      <c r="E422" s="46">
        <f t="shared" si="61"/>
        <v>5332.5159033199998</v>
      </c>
      <c r="F422" s="46">
        <f t="shared" si="62"/>
        <v>5214.7959033199995</v>
      </c>
      <c r="G422" s="46">
        <f t="shared" si="63"/>
        <v>6753.7259033199998</v>
      </c>
      <c r="H422" s="46">
        <f t="shared" si="64"/>
        <v>6219.6359033199997</v>
      </c>
      <c r="I422" s="46">
        <f t="shared" si="65"/>
        <v>6101.9159033199994</v>
      </c>
      <c r="J422" s="46">
        <f t="shared" si="66"/>
        <v>8246.9659033199987</v>
      </c>
      <c r="K422" s="46">
        <f t="shared" si="67"/>
        <v>7712.8759033199995</v>
      </c>
      <c r="L422" s="46">
        <f t="shared" si="68"/>
        <v>7595.1559033199992</v>
      </c>
      <c r="M422" s="46">
        <f t="shared" si="69"/>
        <v>10005.385903319999</v>
      </c>
      <c r="N422" s="46">
        <f t="shared" si="70"/>
        <v>9471.2959033199986</v>
      </c>
      <c r="O422" s="46">
        <f t="shared" si="71"/>
        <v>9353.5759033199993</v>
      </c>
      <c r="P422" s="46">
        <f>'Данные ком.оператора'!C423</f>
        <v>2380.74489171</v>
      </c>
    </row>
    <row r="423" spans="2:16" ht="15.75" x14ac:dyDescent="0.25">
      <c r="B423" s="34">
        <f>'Данные ком.оператора'!A424</f>
        <v>45612</v>
      </c>
      <c r="C423" s="6">
        <v>22</v>
      </c>
      <c r="D423" s="46">
        <f t="shared" si="60"/>
        <v>5838.8905846799998</v>
      </c>
      <c r="E423" s="46">
        <f t="shared" si="61"/>
        <v>5304.8005846799997</v>
      </c>
      <c r="F423" s="46">
        <f t="shared" si="62"/>
        <v>5187.0805846799994</v>
      </c>
      <c r="G423" s="46">
        <f t="shared" si="63"/>
        <v>6726.0105846799997</v>
      </c>
      <c r="H423" s="46">
        <f t="shared" si="64"/>
        <v>6191.9205846799996</v>
      </c>
      <c r="I423" s="46">
        <f t="shared" si="65"/>
        <v>6074.2005846799993</v>
      </c>
      <c r="J423" s="46">
        <f t="shared" si="66"/>
        <v>8219.2505846799995</v>
      </c>
      <c r="K423" s="46">
        <f t="shared" si="67"/>
        <v>7685.1605846799994</v>
      </c>
      <c r="L423" s="46">
        <f t="shared" si="68"/>
        <v>7567.4405846799991</v>
      </c>
      <c r="M423" s="46">
        <f t="shared" si="69"/>
        <v>9977.6705846799978</v>
      </c>
      <c r="N423" s="46">
        <f t="shared" si="70"/>
        <v>9443.5805846799976</v>
      </c>
      <c r="O423" s="46">
        <f t="shared" si="71"/>
        <v>9325.8605846799983</v>
      </c>
      <c r="P423" s="46">
        <f>'Данные ком.оператора'!C424</f>
        <v>2353.02957307</v>
      </c>
    </row>
    <row r="424" spans="2:16" ht="15.75" x14ac:dyDescent="0.25">
      <c r="B424" s="34">
        <f>'Данные ком.оператора'!A425</f>
        <v>45612</v>
      </c>
      <c r="C424" s="6">
        <v>23</v>
      </c>
      <c r="D424" s="46">
        <f t="shared" si="60"/>
        <v>5811.4785407999998</v>
      </c>
      <c r="E424" s="46">
        <f t="shared" si="61"/>
        <v>5277.3885407999996</v>
      </c>
      <c r="F424" s="46">
        <f t="shared" si="62"/>
        <v>5159.6685407999994</v>
      </c>
      <c r="G424" s="46">
        <f t="shared" si="63"/>
        <v>6698.5985407999997</v>
      </c>
      <c r="H424" s="46">
        <f t="shared" si="64"/>
        <v>6164.5085407999995</v>
      </c>
      <c r="I424" s="46">
        <f t="shared" si="65"/>
        <v>6046.7885407999993</v>
      </c>
      <c r="J424" s="46">
        <f t="shared" si="66"/>
        <v>8191.8385407999995</v>
      </c>
      <c r="K424" s="46">
        <f t="shared" si="67"/>
        <v>7657.7485407999993</v>
      </c>
      <c r="L424" s="46">
        <f t="shared" si="68"/>
        <v>7540.0285407999991</v>
      </c>
      <c r="M424" s="46">
        <f t="shared" si="69"/>
        <v>9950.2585407999995</v>
      </c>
      <c r="N424" s="46">
        <f t="shared" si="70"/>
        <v>9416.1685407999994</v>
      </c>
      <c r="O424" s="46">
        <f t="shared" si="71"/>
        <v>9298.4485408</v>
      </c>
      <c r="P424" s="46">
        <f>'Данные ком.оператора'!C425</f>
        <v>2325.6175291899999</v>
      </c>
    </row>
    <row r="425" spans="2:16" ht="15.75" x14ac:dyDescent="0.25">
      <c r="B425" s="34">
        <f>'Данные ком.оператора'!A426</f>
        <v>45612</v>
      </c>
      <c r="C425" s="6">
        <v>24</v>
      </c>
      <c r="D425" s="46">
        <f t="shared" si="60"/>
        <v>5809.1253230499997</v>
      </c>
      <c r="E425" s="46">
        <f t="shared" si="61"/>
        <v>5275.0353230499995</v>
      </c>
      <c r="F425" s="46">
        <f t="shared" si="62"/>
        <v>5157.3153230499993</v>
      </c>
      <c r="G425" s="46">
        <f t="shared" si="63"/>
        <v>6696.2453230499996</v>
      </c>
      <c r="H425" s="46">
        <f t="shared" si="64"/>
        <v>6162.1553230499994</v>
      </c>
      <c r="I425" s="46">
        <f t="shared" si="65"/>
        <v>6044.4353230499992</v>
      </c>
      <c r="J425" s="46">
        <f t="shared" si="66"/>
        <v>8189.4853230499994</v>
      </c>
      <c r="K425" s="46">
        <f t="shared" si="67"/>
        <v>7655.3953230499992</v>
      </c>
      <c r="L425" s="46">
        <f t="shared" si="68"/>
        <v>7537.675323049999</v>
      </c>
      <c r="M425" s="46">
        <f t="shared" si="69"/>
        <v>9947.9053230499976</v>
      </c>
      <c r="N425" s="46">
        <f t="shared" si="70"/>
        <v>9413.8153230499975</v>
      </c>
      <c r="O425" s="46">
        <f t="shared" si="71"/>
        <v>9296.0953230499981</v>
      </c>
      <c r="P425" s="46">
        <f>'Данные ком.оператора'!C426</f>
        <v>2323.2643114399998</v>
      </c>
    </row>
    <row r="426" spans="2:16" ht="15.75" x14ac:dyDescent="0.25">
      <c r="B426" s="34">
        <f>'Данные ком.оператора'!A427</f>
        <v>45613</v>
      </c>
      <c r="C426" s="6">
        <v>1</v>
      </c>
      <c r="D426" s="46">
        <f t="shared" si="60"/>
        <v>5678.0211400500002</v>
      </c>
      <c r="E426" s="46">
        <f t="shared" si="61"/>
        <v>5143.9311400500001</v>
      </c>
      <c r="F426" s="46">
        <f t="shared" si="62"/>
        <v>5026.2111400499998</v>
      </c>
      <c r="G426" s="46">
        <f t="shared" si="63"/>
        <v>6565.1411400499992</v>
      </c>
      <c r="H426" s="46">
        <f t="shared" si="64"/>
        <v>6031.051140049999</v>
      </c>
      <c r="I426" s="46">
        <f t="shared" si="65"/>
        <v>5913.3311400499988</v>
      </c>
      <c r="J426" s="46">
        <f t="shared" si="66"/>
        <v>8058.381140049999</v>
      </c>
      <c r="K426" s="46">
        <f t="shared" si="67"/>
        <v>7524.2911400499988</v>
      </c>
      <c r="L426" s="46">
        <f t="shared" si="68"/>
        <v>7406.5711400499986</v>
      </c>
      <c r="M426" s="46">
        <f t="shared" si="69"/>
        <v>9816.8011400499981</v>
      </c>
      <c r="N426" s="46">
        <f t="shared" si="70"/>
        <v>9282.711140049998</v>
      </c>
      <c r="O426" s="46">
        <f t="shared" si="71"/>
        <v>9164.9911400499986</v>
      </c>
      <c r="P426" s="46">
        <f>'Данные ком.оператора'!C427</f>
        <v>2192.1601284399999</v>
      </c>
    </row>
    <row r="427" spans="2:16" ht="15.75" x14ac:dyDescent="0.25">
      <c r="B427" s="34">
        <f>'Данные ком.оператора'!A428</f>
        <v>45613</v>
      </c>
      <c r="C427" s="6">
        <v>2</v>
      </c>
      <c r="D427" s="46">
        <f t="shared" ref="D427:D490" si="72">P427+$G$22+$G$28+$G$24</f>
        <v>5676.8086491499998</v>
      </c>
      <c r="E427" s="46">
        <f t="shared" ref="E427:E490" si="73">P427+$G$22+$H$28+$G$24</f>
        <v>5142.7186491499997</v>
      </c>
      <c r="F427" s="46">
        <f t="shared" ref="F427:F490" si="74">P427+$G$22+$I$28+$G$24</f>
        <v>5024.9986491499994</v>
      </c>
      <c r="G427" s="46">
        <f t="shared" ref="G427:G490" si="75">P427+$H$22+$G$24+$G$28</f>
        <v>6563.9286491499997</v>
      </c>
      <c r="H427" s="46">
        <f t="shared" ref="H427:H490" si="76">P427+$H$22+$G$24+$H$28</f>
        <v>6029.8386491499996</v>
      </c>
      <c r="I427" s="46">
        <f t="shared" ref="I427:I490" si="77">P427+$H$22+$G$24+$I$28</f>
        <v>5912.1186491499993</v>
      </c>
      <c r="J427" s="46">
        <f t="shared" ref="J427:J490" si="78">P427+$I$22+$G$24+$G$28</f>
        <v>8057.1686491499995</v>
      </c>
      <c r="K427" s="46">
        <f t="shared" ref="K427:K490" si="79">P427+$I$22+$G$24+$H$28</f>
        <v>7523.0786491499994</v>
      </c>
      <c r="L427" s="46">
        <f t="shared" ref="L427:L490" si="80">P427+$I$22+$G$24+$I$28</f>
        <v>7405.3586491499991</v>
      </c>
      <c r="M427" s="46">
        <f t="shared" ref="M427:M490" si="81">P427+$J$22+$G$24+$G$28</f>
        <v>9815.5886491499987</v>
      </c>
      <c r="N427" s="46">
        <f t="shared" ref="N427:N490" si="82">P427+$J$22+$G$24+$H$28</f>
        <v>9281.4986491499985</v>
      </c>
      <c r="O427" s="46">
        <f t="shared" ref="O427:O490" si="83">P427+$J$22+$G$24+$I$28</f>
        <v>9163.7786491499992</v>
      </c>
      <c r="P427" s="46">
        <f>'Данные ком.оператора'!C428</f>
        <v>2190.94763754</v>
      </c>
    </row>
    <row r="428" spans="2:16" ht="15.75" x14ac:dyDescent="0.25">
      <c r="B428" s="34">
        <f>'Данные ком.оператора'!A429</f>
        <v>45613</v>
      </c>
      <c r="C428" s="6">
        <v>3</v>
      </c>
      <c r="D428" s="46">
        <f t="shared" si="72"/>
        <v>5687.5678051999994</v>
      </c>
      <c r="E428" s="46">
        <f t="shared" si="73"/>
        <v>5153.4778051999992</v>
      </c>
      <c r="F428" s="46">
        <f t="shared" si="74"/>
        <v>5035.757805199999</v>
      </c>
      <c r="G428" s="46">
        <f t="shared" si="75"/>
        <v>6574.6878052000002</v>
      </c>
      <c r="H428" s="46">
        <f t="shared" si="76"/>
        <v>6040.5978052</v>
      </c>
      <c r="I428" s="46">
        <f t="shared" si="77"/>
        <v>5922.8778051999998</v>
      </c>
      <c r="J428" s="46">
        <f t="shared" si="78"/>
        <v>8067.9278052</v>
      </c>
      <c r="K428" s="46">
        <f t="shared" si="79"/>
        <v>7533.8378051999998</v>
      </c>
      <c r="L428" s="46">
        <f t="shared" si="80"/>
        <v>7416.1178051999996</v>
      </c>
      <c r="M428" s="46">
        <f t="shared" si="81"/>
        <v>9826.3478051999991</v>
      </c>
      <c r="N428" s="46">
        <f t="shared" si="82"/>
        <v>9292.257805199999</v>
      </c>
      <c r="O428" s="46">
        <f t="shared" si="83"/>
        <v>9174.5378051999996</v>
      </c>
      <c r="P428" s="46">
        <f>'Данные ком.оператора'!C429</f>
        <v>2201.70679359</v>
      </c>
    </row>
    <row r="429" spans="2:16" ht="15.75" x14ac:dyDescent="0.25">
      <c r="B429" s="34">
        <f>'Данные ком.оператора'!A430</f>
        <v>45613</v>
      </c>
      <c r="C429" s="6">
        <v>4</v>
      </c>
      <c r="D429" s="46">
        <f t="shared" si="72"/>
        <v>5693.57161851</v>
      </c>
      <c r="E429" s="46">
        <f t="shared" si="73"/>
        <v>5159.4816185099999</v>
      </c>
      <c r="F429" s="46">
        <f t="shared" si="74"/>
        <v>5041.7616185099996</v>
      </c>
      <c r="G429" s="46">
        <f t="shared" si="75"/>
        <v>6580.6916185099999</v>
      </c>
      <c r="H429" s="46">
        <f t="shared" si="76"/>
        <v>6046.6016185099998</v>
      </c>
      <c r="I429" s="46">
        <f t="shared" si="77"/>
        <v>5928.8816185099995</v>
      </c>
      <c r="J429" s="46">
        <f t="shared" si="78"/>
        <v>8073.9316185099997</v>
      </c>
      <c r="K429" s="46">
        <f t="shared" si="79"/>
        <v>7539.8416185099995</v>
      </c>
      <c r="L429" s="46">
        <f t="shared" si="80"/>
        <v>7422.1216185099993</v>
      </c>
      <c r="M429" s="46">
        <f t="shared" si="81"/>
        <v>9832.3516185099998</v>
      </c>
      <c r="N429" s="46">
        <f t="shared" si="82"/>
        <v>9298.2616185099996</v>
      </c>
      <c r="O429" s="46">
        <f t="shared" si="83"/>
        <v>9180.5416185100003</v>
      </c>
      <c r="P429" s="46">
        <f>'Данные ком.оператора'!C430</f>
        <v>2207.7106069000001</v>
      </c>
    </row>
    <row r="430" spans="2:16" ht="15.75" x14ac:dyDescent="0.25">
      <c r="B430" s="34">
        <f>'Данные ком.оператора'!A431</f>
        <v>45613</v>
      </c>
      <c r="C430" s="6">
        <v>5</v>
      </c>
      <c r="D430" s="46">
        <f t="shared" si="72"/>
        <v>5687.69704619</v>
      </c>
      <c r="E430" s="46">
        <f t="shared" si="73"/>
        <v>5153.6070461899999</v>
      </c>
      <c r="F430" s="46">
        <f t="shared" si="74"/>
        <v>5035.8870461899996</v>
      </c>
      <c r="G430" s="46">
        <f t="shared" si="75"/>
        <v>6574.8170461899999</v>
      </c>
      <c r="H430" s="46">
        <f t="shared" si="76"/>
        <v>6040.7270461899998</v>
      </c>
      <c r="I430" s="46">
        <f t="shared" si="77"/>
        <v>5923.0070461899995</v>
      </c>
      <c r="J430" s="46">
        <f t="shared" si="78"/>
        <v>8068.0570461899997</v>
      </c>
      <c r="K430" s="46">
        <f t="shared" si="79"/>
        <v>7533.9670461899996</v>
      </c>
      <c r="L430" s="46">
        <f t="shared" si="80"/>
        <v>7416.2470461899993</v>
      </c>
      <c r="M430" s="46">
        <f t="shared" si="81"/>
        <v>9826.4770461899989</v>
      </c>
      <c r="N430" s="46">
        <f t="shared" si="82"/>
        <v>9292.3870461899987</v>
      </c>
      <c r="O430" s="46">
        <f t="shared" si="83"/>
        <v>9174.6670461899994</v>
      </c>
      <c r="P430" s="46">
        <f>'Данные ком.оператора'!C431</f>
        <v>2201.8360345800002</v>
      </c>
    </row>
    <row r="431" spans="2:16" ht="15.75" x14ac:dyDescent="0.25">
      <c r="B431" s="34">
        <f>'Данные ком.оператора'!A432</f>
        <v>45613</v>
      </c>
      <c r="C431" s="6">
        <v>6</v>
      </c>
      <c r="D431" s="46">
        <f t="shared" si="72"/>
        <v>5822.2884031799995</v>
      </c>
      <c r="E431" s="46">
        <f t="shared" si="73"/>
        <v>5288.1984031799993</v>
      </c>
      <c r="F431" s="46">
        <f t="shared" si="74"/>
        <v>5170.4784031799991</v>
      </c>
      <c r="G431" s="46">
        <f t="shared" si="75"/>
        <v>6709.4084031800003</v>
      </c>
      <c r="H431" s="46">
        <f t="shared" si="76"/>
        <v>6175.3184031800001</v>
      </c>
      <c r="I431" s="46">
        <f t="shared" si="77"/>
        <v>6057.5984031799999</v>
      </c>
      <c r="J431" s="46">
        <f t="shared" si="78"/>
        <v>8202.6484031799991</v>
      </c>
      <c r="K431" s="46">
        <f t="shared" si="79"/>
        <v>7668.5584031799999</v>
      </c>
      <c r="L431" s="46">
        <f t="shared" si="80"/>
        <v>7550.8384031799997</v>
      </c>
      <c r="M431" s="46">
        <f t="shared" si="81"/>
        <v>9961.0684031799992</v>
      </c>
      <c r="N431" s="46">
        <f t="shared" si="82"/>
        <v>9426.9784031799991</v>
      </c>
      <c r="O431" s="46">
        <f t="shared" si="83"/>
        <v>9309.2584031799997</v>
      </c>
      <c r="P431" s="46">
        <f>'Данные ком.оператора'!C432</f>
        <v>2336.4273915700001</v>
      </c>
    </row>
    <row r="432" spans="2:16" ht="15.75" x14ac:dyDescent="0.25">
      <c r="B432" s="34">
        <f>'Данные ком.оператора'!A433</f>
        <v>45613</v>
      </c>
      <c r="C432" s="6">
        <v>7</v>
      </c>
      <c r="D432" s="46">
        <f t="shared" si="72"/>
        <v>5795.3434100799996</v>
      </c>
      <c r="E432" s="46">
        <f t="shared" si="73"/>
        <v>5261.2534100799994</v>
      </c>
      <c r="F432" s="46">
        <f t="shared" si="74"/>
        <v>5143.5334100799992</v>
      </c>
      <c r="G432" s="46">
        <f t="shared" si="75"/>
        <v>6682.4634100800004</v>
      </c>
      <c r="H432" s="46">
        <f t="shared" si="76"/>
        <v>6148.3734100800002</v>
      </c>
      <c r="I432" s="46">
        <f t="shared" si="77"/>
        <v>6030.65341008</v>
      </c>
      <c r="J432" s="46">
        <f t="shared" si="78"/>
        <v>8175.7034100800001</v>
      </c>
      <c r="K432" s="46">
        <f t="shared" si="79"/>
        <v>7641.61341008</v>
      </c>
      <c r="L432" s="46">
        <f t="shared" si="80"/>
        <v>7523.8934100799997</v>
      </c>
      <c r="M432" s="46">
        <f t="shared" si="81"/>
        <v>9934.1234100799993</v>
      </c>
      <c r="N432" s="46">
        <f t="shared" si="82"/>
        <v>9400.0334100799992</v>
      </c>
      <c r="O432" s="46">
        <f t="shared" si="83"/>
        <v>9282.3134100799998</v>
      </c>
      <c r="P432" s="46">
        <f>'Данные ком.оператора'!C433</f>
        <v>2309.4823984700001</v>
      </c>
    </row>
    <row r="433" spans="2:16" ht="15.75" x14ac:dyDescent="0.25">
      <c r="B433" s="34">
        <f>'Данные ком.оператора'!A434</f>
        <v>45613</v>
      </c>
      <c r="C433" s="6">
        <v>8</v>
      </c>
      <c r="D433" s="46">
        <f t="shared" si="72"/>
        <v>5775.5184384899994</v>
      </c>
      <c r="E433" s="46">
        <f t="shared" si="73"/>
        <v>5241.4284384899993</v>
      </c>
      <c r="F433" s="46">
        <f t="shared" si="74"/>
        <v>5123.708438489999</v>
      </c>
      <c r="G433" s="46">
        <f t="shared" si="75"/>
        <v>6662.6384384900002</v>
      </c>
      <c r="H433" s="46">
        <f t="shared" si="76"/>
        <v>6128.5484384900001</v>
      </c>
      <c r="I433" s="46">
        <f t="shared" si="77"/>
        <v>6010.8284384899998</v>
      </c>
      <c r="J433" s="46">
        <f t="shared" si="78"/>
        <v>8155.87843849</v>
      </c>
      <c r="K433" s="46">
        <f t="shared" si="79"/>
        <v>7621.7884384899999</v>
      </c>
      <c r="L433" s="46">
        <f t="shared" si="80"/>
        <v>7504.0684384899996</v>
      </c>
      <c r="M433" s="46">
        <f t="shared" si="81"/>
        <v>9914.2984384899992</v>
      </c>
      <c r="N433" s="46">
        <f t="shared" si="82"/>
        <v>9380.208438489999</v>
      </c>
      <c r="O433" s="46">
        <f t="shared" si="83"/>
        <v>9262.4884384899997</v>
      </c>
      <c r="P433" s="46">
        <f>'Данные ком.оператора'!C434</f>
        <v>2289.65742688</v>
      </c>
    </row>
    <row r="434" spans="2:16" ht="15.75" x14ac:dyDescent="0.25">
      <c r="B434" s="34">
        <f>'Данные ком.оператора'!A435</f>
        <v>45613</v>
      </c>
      <c r="C434" s="6">
        <v>9</v>
      </c>
      <c r="D434" s="46">
        <f t="shared" si="72"/>
        <v>5810.5157035799994</v>
      </c>
      <c r="E434" s="46">
        <f t="shared" si="73"/>
        <v>5276.4257035799992</v>
      </c>
      <c r="F434" s="46">
        <f t="shared" si="74"/>
        <v>5158.705703579999</v>
      </c>
      <c r="G434" s="46">
        <f t="shared" si="75"/>
        <v>6697.6357035800002</v>
      </c>
      <c r="H434" s="46">
        <f t="shared" si="76"/>
        <v>6163.54570358</v>
      </c>
      <c r="I434" s="46">
        <f t="shared" si="77"/>
        <v>6045.8257035799998</v>
      </c>
      <c r="J434" s="46">
        <f t="shared" si="78"/>
        <v>8190.8757035799999</v>
      </c>
      <c r="K434" s="46">
        <f t="shared" si="79"/>
        <v>7656.7857035799998</v>
      </c>
      <c r="L434" s="46">
        <f t="shared" si="80"/>
        <v>7539.0657035799995</v>
      </c>
      <c r="M434" s="46">
        <f t="shared" si="81"/>
        <v>9949.2957035799991</v>
      </c>
      <c r="N434" s="46">
        <f t="shared" si="82"/>
        <v>9415.205703579999</v>
      </c>
      <c r="O434" s="46">
        <f t="shared" si="83"/>
        <v>9297.4857035799996</v>
      </c>
      <c r="P434" s="46">
        <f>'Данные ком.оператора'!C435</f>
        <v>2324.6546919699999</v>
      </c>
    </row>
    <row r="435" spans="2:16" ht="15.75" x14ac:dyDescent="0.25">
      <c r="B435" s="34">
        <f>'Данные ком.оператора'!A436</f>
        <v>45613</v>
      </c>
      <c r="C435" s="6">
        <v>10</v>
      </c>
      <c r="D435" s="46">
        <f t="shared" si="72"/>
        <v>5834.8895220499999</v>
      </c>
      <c r="E435" s="46">
        <f t="shared" si="73"/>
        <v>5300.7995220499997</v>
      </c>
      <c r="F435" s="46">
        <f t="shared" si="74"/>
        <v>5183.0795220499995</v>
      </c>
      <c r="G435" s="46">
        <f t="shared" si="75"/>
        <v>6722.0095220499998</v>
      </c>
      <c r="H435" s="46">
        <f t="shared" si="76"/>
        <v>6187.9195220499996</v>
      </c>
      <c r="I435" s="46">
        <f t="shared" si="77"/>
        <v>6070.1995220499994</v>
      </c>
      <c r="J435" s="46">
        <f t="shared" si="78"/>
        <v>8215.2495220499986</v>
      </c>
      <c r="K435" s="46">
        <f t="shared" si="79"/>
        <v>7681.1595220499994</v>
      </c>
      <c r="L435" s="46">
        <f t="shared" si="80"/>
        <v>7563.4395220499991</v>
      </c>
      <c r="M435" s="46">
        <f t="shared" si="81"/>
        <v>9973.6695220499987</v>
      </c>
      <c r="N435" s="46">
        <f t="shared" si="82"/>
        <v>9439.5795220499986</v>
      </c>
      <c r="O435" s="46">
        <f t="shared" si="83"/>
        <v>9321.8595220499992</v>
      </c>
      <c r="P435" s="46">
        <f>'Данные ком.оператора'!C436</f>
        <v>2349.02851044</v>
      </c>
    </row>
    <row r="436" spans="2:16" ht="15.75" x14ac:dyDescent="0.25">
      <c r="B436" s="34">
        <f>'Данные ком.оператора'!A437</f>
        <v>45613</v>
      </c>
      <c r="C436" s="6">
        <v>11</v>
      </c>
      <c r="D436" s="46">
        <f t="shared" si="72"/>
        <v>5844.4356906000003</v>
      </c>
      <c r="E436" s="46">
        <f t="shared" si="73"/>
        <v>5310.3456906000001</v>
      </c>
      <c r="F436" s="46">
        <f t="shared" si="74"/>
        <v>5192.6256905999999</v>
      </c>
      <c r="G436" s="46">
        <f t="shared" si="75"/>
        <v>6731.5556905999993</v>
      </c>
      <c r="H436" s="46">
        <f t="shared" si="76"/>
        <v>6197.4656905999991</v>
      </c>
      <c r="I436" s="46">
        <f t="shared" si="77"/>
        <v>6079.7456905999989</v>
      </c>
      <c r="J436" s="46">
        <f t="shared" si="78"/>
        <v>8224.7956905999981</v>
      </c>
      <c r="K436" s="46">
        <f t="shared" si="79"/>
        <v>7690.7056905999989</v>
      </c>
      <c r="L436" s="46">
        <f t="shared" si="80"/>
        <v>7572.9856905999986</v>
      </c>
      <c r="M436" s="46">
        <f t="shared" si="81"/>
        <v>9983.2156905999982</v>
      </c>
      <c r="N436" s="46">
        <f t="shared" si="82"/>
        <v>9449.1256905999981</v>
      </c>
      <c r="O436" s="46">
        <f t="shared" si="83"/>
        <v>9331.4056905999987</v>
      </c>
      <c r="P436" s="46">
        <f>'Данные ком.оператора'!C437</f>
        <v>2358.5746789899999</v>
      </c>
    </row>
    <row r="437" spans="2:16" ht="15.75" x14ac:dyDescent="0.25">
      <c r="B437" s="34">
        <f>'Данные ком.оператора'!A438</f>
        <v>45613</v>
      </c>
      <c r="C437" s="6">
        <v>12</v>
      </c>
      <c r="D437" s="46">
        <f t="shared" si="72"/>
        <v>5850.8401057199999</v>
      </c>
      <c r="E437" s="46">
        <f t="shared" si="73"/>
        <v>5316.7501057199997</v>
      </c>
      <c r="F437" s="46">
        <f t="shared" si="74"/>
        <v>5199.0301057199995</v>
      </c>
      <c r="G437" s="46">
        <f t="shared" si="75"/>
        <v>6737.9601057199998</v>
      </c>
      <c r="H437" s="46">
        <f t="shared" si="76"/>
        <v>6203.8701057199996</v>
      </c>
      <c r="I437" s="46">
        <f t="shared" si="77"/>
        <v>6086.1501057199994</v>
      </c>
      <c r="J437" s="46">
        <f t="shared" si="78"/>
        <v>8231.2001057199996</v>
      </c>
      <c r="K437" s="46">
        <f t="shared" si="79"/>
        <v>7697.1101057199994</v>
      </c>
      <c r="L437" s="46">
        <f t="shared" si="80"/>
        <v>7579.3901057199992</v>
      </c>
      <c r="M437" s="46">
        <f t="shared" si="81"/>
        <v>9989.6201057199996</v>
      </c>
      <c r="N437" s="46">
        <f t="shared" si="82"/>
        <v>9455.5301057199995</v>
      </c>
      <c r="O437" s="46">
        <f t="shared" si="83"/>
        <v>9337.8101057200001</v>
      </c>
      <c r="P437" s="46">
        <f>'Данные ком.оператора'!C438</f>
        <v>2364.97909411</v>
      </c>
    </row>
    <row r="438" spans="2:16" ht="15.75" x14ac:dyDescent="0.25">
      <c r="B438" s="34">
        <f>'Данные ком.оператора'!A439</f>
        <v>45613</v>
      </c>
      <c r="C438" s="6">
        <v>13</v>
      </c>
      <c r="D438" s="46">
        <f t="shared" si="72"/>
        <v>5862.0733066900002</v>
      </c>
      <c r="E438" s="46">
        <f t="shared" si="73"/>
        <v>5327.9833066900001</v>
      </c>
      <c r="F438" s="46">
        <f t="shared" si="74"/>
        <v>5210.2633066899998</v>
      </c>
      <c r="G438" s="46">
        <f t="shared" si="75"/>
        <v>6749.1933066899992</v>
      </c>
      <c r="H438" s="46">
        <f t="shared" si="76"/>
        <v>6215.103306689999</v>
      </c>
      <c r="I438" s="46">
        <f t="shared" si="77"/>
        <v>6097.3833066899988</v>
      </c>
      <c r="J438" s="46">
        <f t="shared" si="78"/>
        <v>8242.4333066899981</v>
      </c>
      <c r="K438" s="46">
        <f t="shared" si="79"/>
        <v>7708.3433066899988</v>
      </c>
      <c r="L438" s="46">
        <f t="shared" si="80"/>
        <v>7590.6233066899986</v>
      </c>
      <c r="M438" s="46">
        <f t="shared" si="81"/>
        <v>10000.853306689998</v>
      </c>
      <c r="N438" s="46">
        <f t="shared" si="82"/>
        <v>9466.763306689998</v>
      </c>
      <c r="O438" s="46">
        <f t="shared" si="83"/>
        <v>9349.0433066899986</v>
      </c>
      <c r="P438" s="46">
        <f>'Данные ком.оператора'!C439</f>
        <v>2376.2122950799999</v>
      </c>
    </row>
    <row r="439" spans="2:16" ht="15.75" x14ac:dyDescent="0.25">
      <c r="B439" s="34">
        <f>'Данные ком.оператора'!A440</f>
        <v>45613</v>
      </c>
      <c r="C439" s="6">
        <v>14</v>
      </c>
      <c r="D439" s="46">
        <f t="shared" si="72"/>
        <v>5864.1399686800005</v>
      </c>
      <c r="E439" s="46">
        <f t="shared" si="73"/>
        <v>5330.0499686800003</v>
      </c>
      <c r="F439" s="46">
        <f t="shared" si="74"/>
        <v>5212.3299686800001</v>
      </c>
      <c r="G439" s="46">
        <f t="shared" si="75"/>
        <v>6751.2599686799995</v>
      </c>
      <c r="H439" s="46">
        <f t="shared" si="76"/>
        <v>6217.1699686799993</v>
      </c>
      <c r="I439" s="46">
        <f t="shared" si="77"/>
        <v>6099.4499686799991</v>
      </c>
      <c r="J439" s="46">
        <f t="shared" si="78"/>
        <v>8244.4999686799983</v>
      </c>
      <c r="K439" s="46">
        <f t="shared" si="79"/>
        <v>7710.4099686799991</v>
      </c>
      <c r="L439" s="46">
        <f t="shared" si="80"/>
        <v>7592.6899686799989</v>
      </c>
      <c r="M439" s="46">
        <f t="shared" si="81"/>
        <v>10002.919968679998</v>
      </c>
      <c r="N439" s="46">
        <f t="shared" si="82"/>
        <v>9468.8299686799983</v>
      </c>
      <c r="O439" s="46">
        <f t="shared" si="83"/>
        <v>9351.1099686799989</v>
      </c>
      <c r="P439" s="46">
        <f>'Данные ком.оператора'!C440</f>
        <v>2378.2789570700002</v>
      </c>
    </row>
    <row r="440" spans="2:16" ht="15.75" x14ac:dyDescent="0.25">
      <c r="B440" s="34">
        <f>'Данные ком.оператора'!A441</f>
        <v>45613</v>
      </c>
      <c r="C440" s="6">
        <v>15</v>
      </c>
      <c r="D440" s="46">
        <f t="shared" si="72"/>
        <v>5865.3013989900001</v>
      </c>
      <c r="E440" s="46">
        <f t="shared" si="73"/>
        <v>5331.2113989899999</v>
      </c>
      <c r="F440" s="46">
        <f t="shared" si="74"/>
        <v>5213.4913989899997</v>
      </c>
      <c r="G440" s="46">
        <f t="shared" si="75"/>
        <v>6752.4213989899999</v>
      </c>
      <c r="H440" s="46">
        <f t="shared" si="76"/>
        <v>6218.3313989899998</v>
      </c>
      <c r="I440" s="46">
        <f t="shared" si="77"/>
        <v>6100.6113989899995</v>
      </c>
      <c r="J440" s="46">
        <f t="shared" si="78"/>
        <v>8245.6613989899997</v>
      </c>
      <c r="K440" s="46">
        <f t="shared" si="79"/>
        <v>7711.5713989899996</v>
      </c>
      <c r="L440" s="46">
        <f t="shared" si="80"/>
        <v>7593.8513989899993</v>
      </c>
      <c r="M440" s="46">
        <f t="shared" si="81"/>
        <v>10004.08139899</v>
      </c>
      <c r="N440" s="46">
        <f t="shared" si="82"/>
        <v>9469.9913989899997</v>
      </c>
      <c r="O440" s="46">
        <f t="shared" si="83"/>
        <v>9352.2713989900003</v>
      </c>
      <c r="P440" s="46">
        <f>'Данные ком.оператора'!C441</f>
        <v>2379.4403873800002</v>
      </c>
    </row>
    <row r="441" spans="2:16" ht="15.75" x14ac:dyDescent="0.25">
      <c r="B441" s="34">
        <f>'Данные ком.оператора'!A442</f>
        <v>45613</v>
      </c>
      <c r="C441" s="6">
        <v>16</v>
      </c>
      <c r="D441" s="46">
        <f t="shared" si="72"/>
        <v>5856.1680626999996</v>
      </c>
      <c r="E441" s="46">
        <f t="shared" si="73"/>
        <v>5322.0780626999995</v>
      </c>
      <c r="F441" s="46">
        <f t="shared" si="74"/>
        <v>5204.3580626999992</v>
      </c>
      <c r="G441" s="46">
        <f t="shared" si="75"/>
        <v>6743.2880627000004</v>
      </c>
      <c r="H441" s="46">
        <f t="shared" si="76"/>
        <v>6209.1980627000003</v>
      </c>
      <c r="I441" s="46">
        <f t="shared" si="77"/>
        <v>6091.4780627</v>
      </c>
      <c r="J441" s="46">
        <f t="shared" si="78"/>
        <v>8236.5280626999993</v>
      </c>
      <c r="K441" s="46">
        <f t="shared" si="79"/>
        <v>7702.4380627</v>
      </c>
      <c r="L441" s="46">
        <f t="shared" si="80"/>
        <v>7584.7180626999998</v>
      </c>
      <c r="M441" s="46">
        <f t="shared" si="81"/>
        <v>9994.9480626999994</v>
      </c>
      <c r="N441" s="46">
        <f t="shared" si="82"/>
        <v>9460.8580626999992</v>
      </c>
      <c r="O441" s="46">
        <f t="shared" si="83"/>
        <v>9343.1380626999999</v>
      </c>
      <c r="P441" s="46">
        <f>'Данные ком.оператора'!C442</f>
        <v>2370.3070510900002</v>
      </c>
    </row>
    <row r="442" spans="2:16" ht="15.75" x14ac:dyDescent="0.25">
      <c r="B442" s="34">
        <f>'Данные ком.оператора'!A443</f>
        <v>45613</v>
      </c>
      <c r="C442" s="6">
        <v>17</v>
      </c>
      <c r="D442" s="46">
        <f t="shared" si="72"/>
        <v>5872.6881132400003</v>
      </c>
      <c r="E442" s="46">
        <f t="shared" si="73"/>
        <v>5338.5981132400002</v>
      </c>
      <c r="F442" s="46">
        <f t="shared" si="74"/>
        <v>5220.8781132399999</v>
      </c>
      <c r="G442" s="46">
        <f t="shared" si="75"/>
        <v>6759.8081132399993</v>
      </c>
      <c r="H442" s="46">
        <f t="shared" si="76"/>
        <v>6225.7181132399992</v>
      </c>
      <c r="I442" s="46">
        <f t="shared" si="77"/>
        <v>6107.9981132399989</v>
      </c>
      <c r="J442" s="46">
        <f t="shared" si="78"/>
        <v>8253.0481132399982</v>
      </c>
      <c r="K442" s="46">
        <f t="shared" si="79"/>
        <v>7718.958113239999</v>
      </c>
      <c r="L442" s="46">
        <f t="shared" si="80"/>
        <v>7601.2381132399987</v>
      </c>
      <c r="M442" s="46">
        <f t="shared" si="81"/>
        <v>10011.468113239998</v>
      </c>
      <c r="N442" s="46">
        <f t="shared" si="82"/>
        <v>9477.3781132399981</v>
      </c>
      <c r="O442" s="46">
        <f t="shared" si="83"/>
        <v>9359.6581132399988</v>
      </c>
      <c r="P442" s="46">
        <f>'Данные ком.оператора'!C443</f>
        <v>2386.82710163</v>
      </c>
    </row>
    <row r="443" spans="2:16" ht="15.75" x14ac:dyDescent="0.25">
      <c r="B443" s="34">
        <f>'Данные ком.оператора'!A444</f>
        <v>45613</v>
      </c>
      <c r="C443" s="6">
        <v>18</v>
      </c>
      <c r="D443" s="46">
        <f t="shared" si="72"/>
        <v>5891.7854128899999</v>
      </c>
      <c r="E443" s="46">
        <f t="shared" si="73"/>
        <v>5357.6954128899997</v>
      </c>
      <c r="F443" s="46">
        <f t="shared" si="74"/>
        <v>5239.9754128899995</v>
      </c>
      <c r="G443" s="46">
        <f t="shared" si="75"/>
        <v>6778.9054128899998</v>
      </c>
      <c r="H443" s="46">
        <f t="shared" si="76"/>
        <v>6244.8154128899996</v>
      </c>
      <c r="I443" s="46">
        <f t="shared" si="77"/>
        <v>6127.0954128899994</v>
      </c>
      <c r="J443" s="46">
        <f t="shared" si="78"/>
        <v>8272.1454128899986</v>
      </c>
      <c r="K443" s="46">
        <f t="shared" si="79"/>
        <v>7738.0554128899994</v>
      </c>
      <c r="L443" s="46">
        <f t="shared" si="80"/>
        <v>7620.3354128899991</v>
      </c>
      <c r="M443" s="46">
        <f t="shared" si="81"/>
        <v>10030.565412889999</v>
      </c>
      <c r="N443" s="46">
        <f t="shared" si="82"/>
        <v>9496.4754128899986</v>
      </c>
      <c r="O443" s="46">
        <f t="shared" si="83"/>
        <v>9378.7554128899992</v>
      </c>
      <c r="P443" s="46">
        <f>'Данные ком.оператора'!C444</f>
        <v>2405.92440128</v>
      </c>
    </row>
    <row r="444" spans="2:16" ht="15.75" x14ac:dyDescent="0.25">
      <c r="B444" s="34">
        <f>'Данные ком.оператора'!A445</f>
        <v>45613</v>
      </c>
      <c r="C444" s="6">
        <v>19</v>
      </c>
      <c r="D444" s="46">
        <f t="shared" si="72"/>
        <v>5863.7248416299999</v>
      </c>
      <c r="E444" s="46">
        <f t="shared" si="73"/>
        <v>5329.6348416299998</v>
      </c>
      <c r="F444" s="46">
        <f t="shared" si="74"/>
        <v>5211.9148416299995</v>
      </c>
      <c r="G444" s="46">
        <f t="shared" si="75"/>
        <v>6750.8448416299998</v>
      </c>
      <c r="H444" s="46">
        <f t="shared" si="76"/>
        <v>6216.7548416299996</v>
      </c>
      <c r="I444" s="46">
        <f t="shared" si="77"/>
        <v>6099.0348416299994</v>
      </c>
      <c r="J444" s="46">
        <f t="shared" si="78"/>
        <v>8244.0848416299996</v>
      </c>
      <c r="K444" s="46">
        <f t="shared" si="79"/>
        <v>7709.9948416299994</v>
      </c>
      <c r="L444" s="46">
        <f t="shared" si="80"/>
        <v>7592.2748416299992</v>
      </c>
      <c r="M444" s="46">
        <f t="shared" si="81"/>
        <v>10002.50484163</v>
      </c>
      <c r="N444" s="46">
        <f t="shared" si="82"/>
        <v>9468.4148416299995</v>
      </c>
      <c r="O444" s="46">
        <f t="shared" si="83"/>
        <v>9350.6948416300002</v>
      </c>
      <c r="P444" s="46">
        <f>'Данные ком.оператора'!C445</f>
        <v>2377.86383002</v>
      </c>
    </row>
    <row r="445" spans="2:16" ht="15.75" x14ac:dyDescent="0.25">
      <c r="B445" s="34">
        <f>'Данные ком.оператора'!A446</f>
        <v>45613</v>
      </c>
      <c r="C445" s="6">
        <v>20</v>
      </c>
      <c r="D445" s="46">
        <f t="shared" si="72"/>
        <v>5857.8415873399999</v>
      </c>
      <c r="E445" s="46">
        <f t="shared" si="73"/>
        <v>5323.7515873399998</v>
      </c>
      <c r="F445" s="46">
        <f t="shared" si="74"/>
        <v>5206.0315873399995</v>
      </c>
      <c r="G445" s="46">
        <f t="shared" si="75"/>
        <v>6744.9615873399998</v>
      </c>
      <c r="H445" s="46">
        <f t="shared" si="76"/>
        <v>6210.8715873399997</v>
      </c>
      <c r="I445" s="46">
        <f t="shared" si="77"/>
        <v>6093.1515873399994</v>
      </c>
      <c r="J445" s="46">
        <f t="shared" si="78"/>
        <v>8238.2015873399996</v>
      </c>
      <c r="K445" s="46">
        <f t="shared" si="79"/>
        <v>7704.1115873399995</v>
      </c>
      <c r="L445" s="46">
        <f t="shared" si="80"/>
        <v>7586.3915873399992</v>
      </c>
      <c r="M445" s="46">
        <f t="shared" si="81"/>
        <v>9996.6215873399979</v>
      </c>
      <c r="N445" s="46">
        <f t="shared" si="82"/>
        <v>9462.5315873399977</v>
      </c>
      <c r="O445" s="46">
        <f t="shared" si="83"/>
        <v>9344.8115873399984</v>
      </c>
      <c r="P445" s="46">
        <f>'Данные ком.оператора'!C446</f>
        <v>2371.9805757300001</v>
      </c>
    </row>
    <row r="446" spans="2:16" ht="15.75" x14ac:dyDescent="0.25">
      <c r="B446" s="34">
        <f>'Данные ком.оператора'!A447</f>
        <v>45613</v>
      </c>
      <c r="C446" s="6">
        <v>21</v>
      </c>
      <c r="D446" s="46">
        <f t="shared" si="72"/>
        <v>5847.9900893599997</v>
      </c>
      <c r="E446" s="46">
        <f t="shared" si="73"/>
        <v>5313.9000893599996</v>
      </c>
      <c r="F446" s="46">
        <f t="shared" si="74"/>
        <v>5196.1800893599993</v>
      </c>
      <c r="G446" s="46">
        <f t="shared" si="75"/>
        <v>6735.1100893599996</v>
      </c>
      <c r="H446" s="46">
        <f t="shared" si="76"/>
        <v>6201.0200893599995</v>
      </c>
      <c r="I446" s="46">
        <f t="shared" si="77"/>
        <v>6083.3000893599992</v>
      </c>
      <c r="J446" s="46">
        <f t="shared" si="78"/>
        <v>8228.3500893599994</v>
      </c>
      <c r="K446" s="46">
        <f t="shared" si="79"/>
        <v>7694.2600893599993</v>
      </c>
      <c r="L446" s="46">
        <f t="shared" si="80"/>
        <v>7576.540089359999</v>
      </c>
      <c r="M446" s="46">
        <f t="shared" si="81"/>
        <v>9986.7700893599995</v>
      </c>
      <c r="N446" s="46">
        <f t="shared" si="82"/>
        <v>9452.6800893599993</v>
      </c>
      <c r="O446" s="46">
        <f t="shared" si="83"/>
        <v>9334.96008936</v>
      </c>
      <c r="P446" s="46">
        <f>'Данные ком.оператора'!C447</f>
        <v>2362.1290777499999</v>
      </c>
    </row>
    <row r="447" spans="2:16" ht="15.75" x14ac:dyDescent="0.25">
      <c r="B447" s="34">
        <f>'Данные ком.оператора'!A448</f>
        <v>45613</v>
      </c>
      <c r="C447" s="6">
        <v>22</v>
      </c>
      <c r="D447" s="46">
        <f t="shared" si="72"/>
        <v>5815.1125924500002</v>
      </c>
      <c r="E447" s="46">
        <f t="shared" si="73"/>
        <v>5281.02259245</v>
      </c>
      <c r="F447" s="46">
        <f t="shared" si="74"/>
        <v>5163.3025924499998</v>
      </c>
      <c r="G447" s="46">
        <f t="shared" si="75"/>
        <v>6702.2325924499992</v>
      </c>
      <c r="H447" s="46">
        <f t="shared" si="76"/>
        <v>6168.142592449999</v>
      </c>
      <c r="I447" s="46">
        <f t="shared" si="77"/>
        <v>6050.4225924499988</v>
      </c>
      <c r="J447" s="46">
        <f t="shared" si="78"/>
        <v>8195.472592449998</v>
      </c>
      <c r="K447" s="46">
        <f t="shared" si="79"/>
        <v>7661.3825924499988</v>
      </c>
      <c r="L447" s="46">
        <f t="shared" si="80"/>
        <v>7543.6625924499986</v>
      </c>
      <c r="M447" s="46">
        <f t="shared" si="81"/>
        <v>9953.8925924499981</v>
      </c>
      <c r="N447" s="46">
        <f t="shared" si="82"/>
        <v>9419.802592449998</v>
      </c>
      <c r="O447" s="46">
        <f t="shared" si="83"/>
        <v>9302.0825924499986</v>
      </c>
      <c r="P447" s="46">
        <f>'Данные ком.оператора'!C448</f>
        <v>2329.2515808399999</v>
      </c>
    </row>
    <row r="448" spans="2:16" ht="15.75" x14ac:dyDescent="0.25">
      <c r="B448" s="34">
        <f>'Данные ком.оператора'!A449</f>
        <v>45613</v>
      </c>
      <c r="C448" s="6">
        <v>23</v>
      </c>
      <c r="D448" s="46">
        <f t="shared" si="72"/>
        <v>5802.0456958000004</v>
      </c>
      <c r="E448" s="46">
        <f t="shared" si="73"/>
        <v>5267.9556958000003</v>
      </c>
      <c r="F448" s="46">
        <f t="shared" si="74"/>
        <v>5150.2356958</v>
      </c>
      <c r="G448" s="46">
        <f t="shared" si="75"/>
        <v>6689.1656957999994</v>
      </c>
      <c r="H448" s="46">
        <f t="shared" si="76"/>
        <v>6155.0756957999993</v>
      </c>
      <c r="I448" s="46">
        <f t="shared" si="77"/>
        <v>6037.355695799999</v>
      </c>
      <c r="J448" s="46">
        <f t="shared" si="78"/>
        <v>8182.4056957999992</v>
      </c>
      <c r="K448" s="46">
        <f t="shared" si="79"/>
        <v>7648.315695799999</v>
      </c>
      <c r="L448" s="46">
        <f t="shared" si="80"/>
        <v>7530.5956957999988</v>
      </c>
      <c r="M448" s="46">
        <f t="shared" si="81"/>
        <v>9940.8256957999984</v>
      </c>
      <c r="N448" s="46">
        <f t="shared" si="82"/>
        <v>9406.7356957999982</v>
      </c>
      <c r="O448" s="46">
        <f t="shared" si="83"/>
        <v>9289.0156957999989</v>
      </c>
      <c r="P448" s="46">
        <f>'Данные ком.оператора'!C449</f>
        <v>2316.1846841900001</v>
      </c>
    </row>
    <row r="449" spans="2:16" ht="15.75" x14ac:dyDescent="0.25">
      <c r="B449" s="34">
        <f>'Данные ком.оператора'!A450</f>
        <v>45613</v>
      </c>
      <c r="C449" s="6">
        <v>24</v>
      </c>
      <c r="D449" s="46">
        <f t="shared" si="72"/>
        <v>5770.5489863600005</v>
      </c>
      <c r="E449" s="46">
        <f t="shared" si="73"/>
        <v>5236.4589863600004</v>
      </c>
      <c r="F449" s="46">
        <f t="shared" si="74"/>
        <v>5118.7389863600001</v>
      </c>
      <c r="G449" s="46">
        <f t="shared" si="75"/>
        <v>6657.6689863599995</v>
      </c>
      <c r="H449" s="46">
        <f t="shared" si="76"/>
        <v>6123.5789863599994</v>
      </c>
      <c r="I449" s="46">
        <f t="shared" si="77"/>
        <v>6005.8589863599991</v>
      </c>
      <c r="J449" s="46">
        <f t="shared" si="78"/>
        <v>8150.9089863599993</v>
      </c>
      <c r="K449" s="46">
        <f t="shared" si="79"/>
        <v>7616.8189863599991</v>
      </c>
      <c r="L449" s="46">
        <f t="shared" si="80"/>
        <v>7499.0989863599989</v>
      </c>
      <c r="M449" s="46">
        <f t="shared" si="81"/>
        <v>9909.3289863599985</v>
      </c>
      <c r="N449" s="46">
        <f t="shared" si="82"/>
        <v>9375.2389863599983</v>
      </c>
      <c r="O449" s="46">
        <f t="shared" si="83"/>
        <v>9257.518986359999</v>
      </c>
      <c r="P449" s="46">
        <f>'Данные ком.оператора'!C450</f>
        <v>2284.6879747500002</v>
      </c>
    </row>
    <row r="450" spans="2:16" ht="15.75" x14ac:dyDescent="0.25">
      <c r="B450" s="34">
        <f>'Данные ком.оператора'!A451</f>
        <v>45614</v>
      </c>
      <c r="C450" s="6">
        <v>1</v>
      </c>
      <c r="D450" s="46">
        <f t="shared" si="72"/>
        <v>5748.3140239899994</v>
      </c>
      <c r="E450" s="46">
        <f t="shared" si="73"/>
        <v>5214.2240239899993</v>
      </c>
      <c r="F450" s="46">
        <f t="shared" si="74"/>
        <v>5096.504023989999</v>
      </c>
      <c r="G450" s="46">
        <f t="shared" si="75"/>
        <v>6635.4340239900002</v>
      </c>
      <c r="H450" s="46">
        <f t="shared" si="76"/>
        <v>6101.3440239900001</v>
      </c>
      <c r="I450" s="46">
        <f t="shared" si="77"/>
        <v>5983.6240239899998</v>
      </c>
      <c r="J450" s="46">
        <f t="shared" si="78"/>
        <v>8128.67402399</v>
      </c>
      <c r="K450" s="46">
        <f t="shared" si="79"/>
        <v>7594.5840239899999</v>
      </c>
      <c r="L450" s="46">
        <f t="shared" si="80"/>
        <v>7476.8640239899996</v>
      </c>
      <c r="M450" s="46">
        <f t="shared" si="81"/>
        <v>9887.0940239899992</v>
      </c>
      <c r="N450" s="46">
        <f t="shared" si="82"/>
        <v>9353.004023989999</v>
      </c>
      <c r="O450" s="46">
        <f t="shared" si="83"/>
        <v>9235.2840239899997</v>
      </c>
      <c r="P450" s="46">
        <f>'Данные ком.оператора'!C451</f>
        <v>2262.45301238</v>
      </c>
    </row>
    <row r="451" spans="2:16" ht="15.75" x14ac:dyDescent="0.25">
      <c r="B451" s="34">
        <f>'Данные ком.оператора'!A452</f>
        <v>45614</v>
      </c>
      <c r="C451" s="6">
        <v>2</v>
      </c>
      <c r="D451" s="46">
        <f t="shared" si="72"/>
        <v>5745.8965783199992</v>
      </c>
      <c r="E451" s="46">
        <f t="shared" si="73"/>
        <v>5211.8065783199991</v>
      </c>
      <c r="F451" s="46">
        <f t="shared" si="74"/>
        <v>5094.0865783199988</v>
      </c>
      <c r="G451" s="46">
        <f t="shared" si="75"/>
        <v>6633.01657832</v>
      </c>
      <c r="H451" s="46">
        <f t="shared" si="76"/>
        <v>6098.9265783199999</v>
      </c>
      <c r="I451" s="46">
        <f t="shared" si="77"/>
        <v>5981.2065783199996</v>
      </c>
      <c r="J451" s="46">
        <f t="shared" si="78"/>
        <v>8126.2565783199998</v>
      </c>
      <c r="K451" s="46">
        <f t="shared" si="79"/>
        <v>7592.1665783199996</v>
      </c>
      <c r="L451" s="46">
        <f t="shared" si="80"/>
        <v>7474.4465783199994</v>
      </c>
      <c r="M451" s="46">
        <f t="shared" si="81"/>
        <v>9884.676578319999</v>
      </c>
      <c r="N451" s="46">
        <f t="shared" si="82"/>
        <v>9350.5865783199988</v>
      </c>
      <c r="O451" s="46">
        <f t="shared" si="83"/>
        <v>9232.8665783199995</v>
      </c>
      <c r="P451" s="46">
        <f>'Данные ком.оператора'!C452</f>
        <v>2260.0355667099998</v>
      </c>
    </row>
    <row r="452" spans="2:16" ht="15.75" x14ac:dyDescent="0.25">
      <c r="B452" s="34">
        <f>'Данные ком.оператора'!A453</f>
        <v>45614</v>
      </c>
      <c r="C452" s="6">
        <v>3</v>
      </c>
      <c r="D452" s="46">
        <f t="shared" si="72"/>
        <v>5745.1282263399999</v>
      </c>
      <c r="E452" s="46">
        <f t="shared" si="73"/>
        <v>5211.0382263399997</v>
      </c>
      <c r="F452" s="46">
        <f t="shared" si="74"/>
        <v>5093.3182263399995</v>
      </c>
      <c r="G452" s="46">
        <f t="shared" si="75"/>
        <v>6632.2482263399997</v>
      </c>
      <c r="H452" s="46">
        <f t="shared" si="76"/>
        <v>6098.1582263399996</v>
      </c>
      <c r="I452" s="46">
        <f t="shared" si="77"/>
        <v>5980.4382263399993</v>
      </c>
      <c r="J452" s="46">
        <f t="shared" si="78"/>
        <v>8125.4882263399995</v>
      </c>
      <c r="K452" s="46">
        <f t="shared" si="79"/>
        <v>7591.3982263399994</v>
      </c>
      <c r="L452" s="46">
        <f t="shared" si="80"/>
        <v>7473.6782263399991</v>
      </c>
      <c r="M452" s="46">
        <f t="shared" si="81"/>
        <v>9883.9082263399996</v>
      </c>
      <c r="N452" s="46">
        <f t="shared" si="82"/>
        <v>9349.8182263399995</v>
      </c>
      <c r="O452" s="46">
        <f t="shared" si="83"/>
        <v>9232.0982263400001</v>
      </c>
      <c r="P452" s="46">
        <f>'Данные ком.оператора'!C453</f>
        <v>2259.26721473</v>
      </c>
    </row>
    <row r="453" spans="2:16" ht="15.75" x14ac:dyDescent="0.25">
      <c r="B453" s="34">
        <f>'Данные ком.оператора'!A454</f>
        <v>45614</v>
      </c>
      <c r="C453" s="6">
        <v>4</v>
      </c>
      <c r="D453" s="46">
        <f t="shared" si="72"/>
        <v>5781.5408278999994</v>
      </c>
      <c r="E453" s="46">
        <f t="shared" si="73"/>
        <v>5247.4508278999992</v>
      </c>
      <c r="F453" s="46">
        <f t="shared" si="74"/>
        <v>5129.730827899999</v>
      </c>
      <c r="G453" s="46">
        <f t="shared" si="75"/>
        <v>6668.6608279000002</v>
      </c>
      <c r="H453" s="46">
        <f t="shared" si="76"/>
        <v>6134.5708279</v>
      </c>
      <c r="I453" s="46">
        <f t="shared" si="77"/>
        <v>6016.8508278999998</v>
      </c>
      <c r="J453" s="46">
        <f t="shared" si="78"/>
        <v>8161.9008279</v>
      </c>
      <c r="K453" s="46">
        <f t="shared" si="79"/>
        <v>7627.8108278999998</v>
      </c>
      <c r="L453" s="46">
        <f t="shared" si="80"/>
        <v>7510.0908278999996</v>
      </c>
      <c r="M453" s="46">
        <f t="shared" si="81"/>
        <v>9920.3208278999991</v>
      </c>
      <c r="N453" s="46">
        <f t="shared" si="82"/>
        <v>9386.230827899999</v>
      </c>
      <c r="O453" s="46">
        <f t="shared" si="83"/>
        <v>9268.5108278999996</v>
      </c>
      <c r="P453" s="46">
        <f>'Данные ком.оператора'!C454</f>
        <v>2295.67981629</v>
      </c>
    </row>
    <row r="454" spans="2:16" ht="15.75" x14ac:dyDescent="0.25">
      <c r="B454" s="34">
        <f>'Данные ком.оператора'!A455</f>
        <v>45614</v>
      </c>
      <c r="C454" s="6">
        <v>5</v>
      </c>
      <c r="D454" s="46">
        <f t="shared" si="72"/>
        <v>5782.1900041199997</v>
      </c>
      <c r="E454" s="46">
        <f t="shared" si="73"/>
        <v>5248.1000041199995</v>
      </c>
      <c r="F454" s="46">
        <f t="shared" si="74"/>
        <v>5130.3800041199993</v>
      </c>
      <c r="G454" s="46">
        <f t="shared" si="75"/>
        <v>6669.3100041199996</v>
      </c>
      <c r="H454" s="46">
        <f t="shared" si="76"/>
        <v>6135.2200041199994</v>
      </c>
      <c r="I454" s="46">
        <f t="shared" si="77"/>
        <v>6017.5000041199992</v>
      </c>
      <c r="J454" s="46">
        <f t="shared" si="78"/>
        <v>8162.5500041199994</v>
      </c>
      <c r="K454" s="46">
        <f t="shared" si="79"/>
        <v>7628.4600041199992</v>
      </c>
      <c r="L454" s="46">
        <f t="shared" si="80"/>
        <v>7510.740004119999</v>
      </c>
      <c r="M454" s="46">
        <f t="shared" si="81"/>
        <v>9920.9700041199994</v>
      </c>
      <c r="N454" s="46">
        <f t="shared" si="82"/>
        <v>9386.8800041199993</v>
      </c>
      <c r="O454" s="46">
        <f t="shared" si="83"/>
        <v>9269.1600041199999</v>
      </c>
      <c r="P454" s="46">
        <f>'Данные ком.оператора'!C455</f>
        <v>2296.3289925099998</v>
      </c>
    </row>
    <row r="455" spans="2:16" ht="15.75" x14ac:dyDescent="0.25">
      <c r="B455" s="34">
        <f>'Данные ком.оператора'!A456</f>
        <v>45614</v>
      </c>
      <c r="C455" s="6">
        <v>6</v>
      </c>
      <c r="D455" s="46">
        <f t="shared" si="72"/>
        <v>5752.9550736900001</v>
      </c>
      <c r="E455" s="46">
        <f t="shared" si="73"/>
        <v>5218.8650736899999</v>
      </c>
      <c r="F455" s="46">
        <f t="shared" si="74"/>
        <v>5101.1450736899997</v>
      </c>
      <c r="G455" s="46">
        <f t="shared" si="75"/>
        <v>6640.07507369</v>
      </c>
      <c r="H455" s="46">
        <f t="shared" si="76"/>
        <v>6105.9850736899998</v>
      </c>
      <c r="I455" s="46">
        <f t="shared" si="77"/>
        <v>5988.2650736899996</v>
      </c>
      <c r="J455" s="46">
        <f t="shared" si="78"/>
        <v>8133.3150736899997</v>
      </c>
      <c r="K455" s="46">
        <f t="shared" si="79"/>
        <v>7599.2250736899996</v>
      </c>
      <c r="L455" s="46">
        <f t="shared" si="80"/>
        <v>7481.5050736899993</v>
      </c>
      <c r="M455" s="46">
        <f t="shared" si="81"/>
        <v>9891.7350736899989</v>
      </c>
      <c r="N455" s="46">
        <f t="shared" si="82"/>
        <v>9357.6450736899988</v>
      </c>
      <c r="O455" s="46">
        <f t="shared" si="83"/>
        <v>9239.9250736899994</v>
      </c>
      <c r="P455" s="46">
        <f>'Данные ком.оператора'!C456</f>
        <v>2267.0940620800002</v>
      </c>
    </row>
    <row r="456" spans="2:16" ht="15.75" x14ac:dyDescent="0.25">
      <c r="B456" s="34">
        <f>'Данные ком.оператора'!A457</f>
        <v>45614</v>
      </c>
      <c r="C456" s="6">
        <v>7</v>
      </c>
      <c r="D456" s="46">
        <f t="shared" si="72"/>
        <v>5755.9362662199992</v>
      </c>
      <c r="E456" s="46">
        <f t="shared" si="73"/>
        <v>5221.8462662199991</v>
      </c>
      <c r="F456" s="46">
        <f t="shared" si="74"/>
        <v>5104.1262662199988</v>
      </c>
      <c r="G456" s="46">
        <f t="shared" si="75"/>
        <v>6643.05626622</v>
      </c>
      <c r="H456" s="46">
        <f t="shared" si="76"/>
        <v>6108.9662662199999</v>
      </c>
      <c r="I456" s="46">
        <f t="shared" si="77"/>
        <v>5991.2462662199996</v>
      </c>
      <c r="J456" s="46">
        <f t="shared" si="78"/>
        <v>8136.2962662199998</v>
      </c>
      <c r="K456" s="46">
        <f t="shared" si="79"/>
        <v>7602.2062662199996</v>
      </c>
      <c r="L456" s="46">
        <f t="shared" si="80"/>
        <v>7484.4862662199994</v>
      </c>
      <c r="M456" s="46">
        <f t="shared" si="81"/>
        <v>9894.7162662199989</v>
      </c>
      <c r="N456" s="46">
        <f t="shared" si="82"/>
        <v>9360.6262662199988</v>
      </c>
      <c r="O456" s="46">
        <f t="shared" si="83"/>
        <v>9242.9062662199995</v>
      </c>
      <c r="P456" s="46">
        <f>'Данные ком.оператора'!C457</f>
        <v>2270.0752546099998</v>
      </c>
    </row>
    <row r="457" spans="2:16" ht="15.75" x14ac:dyDescent="0.25">
      <c r="B457" s="34">
        <f>'Данные ком.оператора'!A458</f>
        <v>45614</v>
      </c>
      <c r="C457" s="6">
        <v>8</v>
      </c>
      <c r="D457" s="46">
        <f t="shared" si="72"/>
        <v>5781.0151052199999</v>
      </c>
      <c r="E457" s="46">
        <f t="shared" si="73"/>
        <v>5246.9251052199998</v>
      </c>
      <c r="F457" s="46">
        <f t="shared" si="74"/>
        <v>5129.2051052199995</v>
      </c>
      <c r="G457" s="46">
        <f t="shared" si="75"/>
        <v>6668.1351052199998</v>
      </c>
      <c r="H457" s="46">
        <f t="shared" si="76"/>
        <v>6134.0451052199996</v>
      </c>
      <c r="I457" s="46">
        <f t="shared" si="77"/>
        <v>6016.3251052199994</v>
      </c>
      <c r="J457" s="46">
        <f t="shared" si="78"/>
        <v>8161.3751052199996</v>
      </c>
      <c r="K457" s="46">
        <f t="shared" si="79"/>
        <v>7627.2851052199994</v>
      </c>
      <c r="L457" s="46">
        <f t="shared" si="80"/>
        <v>7509.5651052199992</v>
      </c>
      <c r="M457" s="46">
        <f t="shared" si="81"/>
        <v>9919.7951052199987</v>
      </c>
      <c r="N457" s="46">
        <f t="shared" si="82"/>
        <v>9385.7051052199986</v>
      </c>
      <c r="O457" s="46">
        <f t="shared" si="83"/>
        <v>9267.9851052199992</v>
      </c>
      <c r="P457" s="46">
        <f>'Данные ком.оператора'!C458</f>
        <v>2295.15409361</v>
      </c>
    </row>
    <row r="458" spans="2:16" ht="15.75" x14ac:dyDescent="0.25">
      <c r="B458" s="34">
        <f>'Данные ком.оператора'!A459</f>
        <v>45614</v>
      </c>
      <c r="C458" s="6">
        <v>9</v>
      </c>
      <c r="D458" s="46">
        <f t="shared" si="72"/>
        <v>5774.3628597100005</v>
      </c>
      <c r="E458" s="46">
        <f t="shared" si="73"/>
        <v>5240.2728597100004</v>
      </c>
      <c r="F458" s="46">
        <f t="shared" si="74"/>
        <v>5122.5528597100001</v>
      </c>
      <c r="G458" s="46">
        <f t="shared" si="75"/>
        <v>6661.4828597099995</v>
      </c>
      <c r="H458" s="46">
        <f t="shared" si="76"/>
        <v>6127.3928597099994</v>
      </c>
      <c r="I458" s="46">
        <f t="shared" si="77"/>
        <v>6009.6728597099991</v>
      </c>
      <c r="J458" s="46">
        <f t="shared" si="78"/>
        <v>8154.7228597099993</v>
      </c>
      <c r="K458" s="46">
        <f t="shared" si="79"/>
        <v>7620.6328597099991</v>
      </c>
      <c r="L458" s="46">
        <f t="shared" si="80"/>
        <v>7502.9128597099989</v>
      </c>
      <c r="M458" s="46">
        <f t="shared" si="81"/>
        <v>9913.1428597099984</v>
      </c>
      <c r="N458" s="46">
        <f t="shared" si="82"/>
        <v>9379.0528597099983</v>
      </c>
      <c r="O458" s="46">
        <f t="shared" si="83"/>
        <v>9261.332859709999</v>
      </c>
      <c r="P458" s="46">
        <f>'Данные ком.оператора'!C459</f>
        <v>2288.5018481000002</v>
      </c>
    </row>
    <row r="459" spans="2:16" ht="15.75" x14ac:dyDescent="0.25">
      <c r="B459" s="34">
        <f>'Данные ком.оператора'!A460</f>
        <v>45614</v>
      </c>
      <c r="C459" s="6">
        <v>10</v>
      </c>
      <c r="D459" s="46">
        <f t="shared" si="72"/>
        <v>5807.5849085199998</v>
      </c>
      <c r="E459" s="46">
        <f t="shared" si="73"/>
        <v>5273.4949085199996</v>
      </c>
      <c r="F459" s="46">
        <f t="shared" si="74"/>
        <v>5155.7749085199994</v>
      </c>
      <c r="G459" s="46">
        <f t="shared" si="75"/>
        <v>6694.7049085199997</v>
      </c>
      <c r="H459" s="46">
        <f t="shared" si="76"/>
        <v>6160.6149085199995</v>
      </c>
      <c r="I459" s="46">
        <f t="shared" si="77"/>
        <v>6042.8949085199993</v>
      </c>
      <c r="J459" s="46">
        <f t="shared" si="78"/>
        <v>8187.9449085199994</v>
      </c>
      <c r="K459" s="46">
        <f t="shared" si="79"/>
        <v>7653.8549085199993</v>
      </c>
      <c r="L459" s="46">
        <f t="shared" si="80"/>
        <v>7536.134908519999</v>
      </c>
      <c r="M459" s="46">
        <f t="shared" si="81"/>
        <v>9946.3649085199995</v>
      </c>
      <c r="N459" s="46">
        <f t="shared" si="82"/>
        <v>9412.2749085199994</v>
      </c>
      <c r="O459" s="46">
        <f t="shared" si="83"/>
        <v>9294.55490852</v>
      </c>
      <c r="P459" s="46">
        <f>'Данные ком.оператора'!C460</f>
        <v>2321.7238969099999</v>
      </c>
    </row>
    <row r="460" spans="2:16" ht="15.75" x14ac:dyDescent="0.25">
      <c r="B460" s="34">
        <f>'Данные ком.оператора'!A461</f>
        <v>45614</v>
      </c>
      <c r="C460" s="6">
        <v>11</v>
      </c>
      <c r="D460" s="46">
        <f t="shared" si="72"/>
        <v>5824.0107728699995</v>
      </c>
      <c r="E460" s="46">
        <f t="shared" si="73"/>
        <v>5289.9207728699994</v>
      </c>
      <c r="F460" s="46">
        <f t="shared" si="74"/>
        <v>5172.2007728699991</v>
      </c>
      <c r="G460" s="46">
        <f t="shared" si="75"/>
        <v>6711.1307728700003</v>
      </c>
      <c r="H460" s="46">
        <f t="shared" si="76"/>
        <v>6177.0407728700002</v>
      </c>
      <c r="I460" s="46">
        <f t="shared" si="77"/>
        <v>6059.3207728699999</v>
      </c>
      <c r="J460" s="46">
        <f t="shared" si="78"/>
        <v>8204.3707728699992</v>
      </c>
      <c r="K460" s="46">
        <f t="shared" si="79"/>
        <v>7670.28077287</v>
      </c>
      <c r="L460" s="46">
        <f t="shared" si="80"/>
        <v>7552.5607728699997</v>
      </c>
      <c r="M460" s="46">
        <f t="shared" si="81"/>
        <v>9962.7907728699993</v>
      </c>
      <c r="N460" s="46">
        <f t="shared" si="82"/>
        <v>9428.7007728699991</v>
      </c>
      <c r="O460" s="46">
        <f t="shared" si="83"/>
        <v>9310.9807728699998</v>
      </c>
      <c r="P460" s="46">
        <f>'Данные ком.оператора'!C461</f>
        <v>2338.1497612600001</v>
      </c>
    </row>
    <row r="461" spans="2:16" ht="15.75" x14ac:dyDescent="0.25">
      <c r="B461" s="34">
        <f>'Данные ком.оператора'!A462</f>
        <v>45614</v>
      </c>
      <c r="C461" s="6">
        <v>12</v>
      </c>
      <c r="D461" s="46">
        <f t="shared" si="72"/>
        <v>5814.8782441499998</v>
      </c>
      <c r="E461" s="46">
        <f t="shared" si="73"/>
        <v>5280.7882441499996</v>
      </c>
      <c r="F461" s="46">
        <f t="shared" si="74"/>
        <v>5163.0682441499994</v>
      </c>
      <c r="G461" s="46">
        <f t="shared" si="75"/>
        <v>6701.9982441499997</v>
      </c>
      <c r="H461" s="46">
        <f t="shared" si="76"/>
        <v>6167.9082441499995</v>
      </c>
      <c r="I461" s="46">
        <f t="shared" si="77"/>
        <v>6050.1882441499993</v>
      </c>
      <c r="J461" s="46">
        <f t="shared" si="78"/>
        <v>8195.2382441499994</v>
      </c>
      <c r="K461" s="46">
        <f t="shared" si="79"/>
        <v>7661.1482441499993</v>
      </c>
      <c r="L461" s="46">
        <f t="shared" si="80"/>
        <v>7543.428244149999</v>
      </c>
      <c r="M461" s="46">
        <f t="shared" si="81"/>
        <v>9953.6582441499977</v>
      </c>
      <c r="N461" s="46">
        <f t="shared" si="82"/>
        <v>9419.5682441499976</v>
      </c>
      <c r="O461" s="46">
        <f t="shared" si="83"/>
        <v>9301.8482441499982</v>
      </c>
      <c r="P461" s="46">
        <f>'Данные ком.оператора'!C462</f>
        <v>2329.0172325399999</v>
      </c>
    </row>
    <row r="462" spans="2:16" ht="15.75" x14ac:dyDescent="0.25">
      <c r="B462" s="34">
        <f>'Данные ком.оператора'!A463</f>
        <v>45614</v>
      </c>
      <c r="C462" s="6">
        <v>13</v>
      </c>
      <c r="D462" s="46">
        <f t="shared" si="72"/>
        <v>5831.4106049699994</v>
      </c>
      <c r="E462" s="46">
        <f t="shared" si="73"/>
        <v>5297.3206049699993</v>
      </c>
      <c r="F462" s="46">
        <f t="shared" si="74"/>
        <v>5179.600604969999</v>
      </c>
      <c r="G462" s="46">
        <f t="shared" si="75"/>
        <v>6718.5306049700002</v>
      </c>
      <c r="H462" s="46">
        <f t="shared" si="76"/>
        <v>6184.4406049700001</v>
      </c>
      <c r="I462" s="46">
        <f t="shared" si="77"/>
        <v>6066.7206049699998</v>
      </c>
      <c r="J462" s="46">
        <f t="shared" si="78"/>
        <v>8211.7706049699991</v>
      </c>
      <c r="K462" s="46">
        <f t="shared" si="79"/>
        <v>7677.6806049699999</v>
      </c>
      <c r="L462" s="46">
        <f t="shared" si="80"/>
        <v>7559.9606049699996</v>
      </c>
      <c r="M462" s="46">
        <f t="shared" si="81"/>
        <v>9970.1906049699992</v>
      </c>
      <c r="N462" s="46">
        <f t="shared" si="82"/>
        <v>9436.100604969999</v>
      </c>
      <c r="O462" s="46">
        <f t="shared" si="83"/>
        <v>9318.3806049699997</v>
      </c>
      <c r="P462" s="46">
        <f>'Данные ком.оператора'!C463</f>
        <v>2345.54959336</v>
      </c>
    </row>
    <row r="463" spans="2:16" ht="15.75" x14ac:dyDescent="0.25">
      <c r="B463" s="34">
        <f>'Данные ком.оператора'!A464</f>
        <v>45614</v>
      </c>
      <c r="C463" s="6">
        <v>14</v>
      </c>
      <c r="D463" s="46">
        <f t="shared" si="72"/>
        <v>5835.6964547600001</v>
      </c>
      <c r="E463" s="46">
        <f t="shared" si="73"/>
        <v>5301.6064547599999</v>
      </c>
      <c r="F463" s="46">
        <f t="shared" si="74"/>
        <v>5183.8864547599997</v>
      </c>
      <c r="G463" s="46">
        <f t="shared" si="75"/>
        <v>6722.8164547599999</v>
      </c>
      <c r="H463" s="46">
        <f t="shared" si="76"/>
        <v>6188.7264547599998</v>
      </c>
      <c r="I463" s="46">
        <f t="shared" si="77"/>
        <v>6071.0064547599995</v>
      </c>
      <c r="J463" s="46">
        <f t="shared" si="78"/>
        <v>8216.0564547599988</v>
      </c>
      <c r="K463" s="46">
        <f t="shared" si="79"/>
        <v>7681.9664547599996</v>
      </c>
      <c r="L463" s="46">
        <f t="shared" si="80"/>
        <v>7564.2464547599993</v>
      </c>
      <c r="M463" s="46">
        <f t="shared" si="81"/>
        <v>9974.4764547599989</v>
      </c>
      <c r="N463" s="46">
        <f t="shared" si="82"/>
        <v>9440.3864547599987</v>
      </c>
      <c r="O463" s="46">
        <f t="shared" si="83"/>
        <v>9322.6664547599994</v>
      </c>
      <c r="P463" s="46">
        <f>'Данные ком.оператора'!C464</f>
        <v>2349.8354431500002</v>
      </c>
    </row>
    <row r="464" spans="2:16" ht="15.75" x14ac:dyDescent="0.25">
      <c r="B464" s="34">
        <f>'Данные ком.оператора'!A465</f>
        <v>45614</v>
      </c>
      <c r="C464" s="6">
        <v>15</v>
      </c>
      <c r="D464" s="46">
        <f t="shared" si="72"/>
        <v>5858.4954536199994</v>
      </c>
      <c r="E464" s="46">
        <f t="shared" si="73"/>
        <v>5324.4054536199992</v>
      </c>
      <c r="F464" s="46">
        <f t="shared" si="74"/>
        <v>5206.685453619999</v>
      </c>
      <c r="G464" s="46">
        <f t="shared" si="75"/>
        <v>6745.6154536200002</v>
      </c>
      <c r="H464" s="46">
        <f t="shared" si="76"/>
        <v>6211.52545362</v>
      </c>
      <c r="I464" s="46">
        <f t="shared" si="77"/>
        <v>6093.8054536199998</v>
      </c>
      <c r="J464" s="46">
        <f t="shared" si="78"/>
        <v>8238.855453619999</v>
      </c>
      <c r="K464" s="46">
        <f t="shared" si="79"/>
        <v>7704.7654536199998</v>
      </c>
      <c r="L464" s="46">
        <f t="shared" si="80"/>
        <v>7587.0454536199995</v>
      </c>
      <c r="M464" s="46">
        <f t="shared" si="81"/>
        <v>9997.2754536199991</v>
      </c>
      <c r="N464" s="46">
        <f t="shared" si="82"/>
        <v>9463.185453619999</v>
      </c>
      <c r="O464" s="46">
        <f t="shared" si="83"/>
        <v>9345.4654536199996</v>
      </c>
      <c r="P464" s="46">
        <f>'Данные ком.оператора'!C465</f>
        <v>2372.6344420099999</v>
      </c>
    </row>
    <row r="465" spans="2:16" ht="15.75" x14ac:dyDescent="0.25">
      <c r="B465" s="34">
        <f>'Данные ком.оператора'!A466</f>
        <v>45614</v>
      </c>
      <c r="C465" s="6">
        <v>16</v>
      </c>
      <c r="D465" s="46">
        <f t="shared" si="72"/>
        <v>5849.7851157899995</v>
      </c>
      <c r="E465" s="46">
        <f t="shared" si="73"/>
        <v>5315.6951157899994</v>
      </c>
      <c r="F465" s="46">
        <f t="shared" si="74"/>
        <v>5197.9751157899991</v>
      </c>
      <c r="G465" s="46">
        <f t="shared" si="75"/>
        <v>6736.9051157900003</v>
      </c>
      <c r="H465" s="46">
        <f t="shared" si="76"/>
        <v>6202.8151157900002</v>
      </c>
      <c r="I465" s="46">
        <f t="shared" si="77"/>
        <v>6085.0951157899999</v>
      </c>
      <c r="J465" s="46">
        <f t="shared" si="78"/>
        <v>8230.1451157899992</v>
      </c>
      <c r="K465" s="46">
        <f t="shared" si="79"/>
        <v>7696.0551157899999</v>
      </c>
      <c r="L465" s="46">
        <f t="shared" si="80"/>
        <v>7578.3351157899997</v>
      </c>
      <c r="M465" s="46">
        <f t="shared" si="81"/>
        <v>9988.5651157899993</v>
      </c>
      <c r="N465" s="46">
        <f t="shared" si="82"/>
        <v>9454.4751157899991</v>
      </c>
      <c r="O465" s="46">
        <f t="shared" si="83"/>
        <v>9336.7551157899998</v>
      </c>
      <c r="P465" s="46">
        <f>'Данные ком.оператора'!C466</f>
        <v>2363.9241041800001</v>
      </c>
    </row>
    <row r="466" spans="2:16" ht="15.75" x14ac:dyDescent="0.25">
      <c r="B466" s="34">
        <f>'Данные ком.оператора'!A467</f>
        <v>45614</v>
      </c>
      <c r="C466" s="6">
        <v>17</v>
      </c>
      <c r="D466" s="46">
        <f t="shared" si="72"/>
        <v>5840.3553315500003</v>
      </c>
      <c r="E466" s="46">
        <f t="shared" si="73"/>
        <v>5306.2653315500002</v>
      </c>
      <c r="F466" s="46">
        <f t="shared" si="74"/>
        <v>5188.5453315499999</v>
      </c>
      <c r="G466" s="46">
        <f t="shared" si="75"/>
        <v>6727.4753315499993</v>
      </c>
      <c r="H466" s="46">
        <f t="shared" si="76"/>
        <v>6193.3853315499991</v>
      </c>
      <c r="I466" s="46">
        <f t="shared" si="77"/>
        <v>6075.6653315499989</v>
      </c>
      <c r="J466" s="46">
        <f t="shared" si="78"/>
        <v>8220.7153315499982</v>
      </c>
      <c r="K466" s="46">
        <f t="shared" si="79"/>
        <v>7686.6253315499989</v>
      </c>
      <c r="L466" s="46">
        <f t="shared" si="80"/>
        <v>7568.9053315499987</v>
      </c>
      <c r="M466" s="46">
        <f t="shared" si="81"/>
        <v>9979.1353315499982</v>
      </c>
      <c r="N466" s="46">
        <f t="shared" si="82"/>
        <v>9445.0453315499981</v>
      </c>
      <c r="O466" s="46">
        <f t="shared" si="83"/>
        <v>9327.3253315499987</v>
      </c>
      <c r="P466" s="46">
        <f>'Данные ком.оператора'!C467</f>
        <v>2354.49431994</v>
      </c>
    </row>
    <row r="467" spans="2:16" ht="15.75" x14ac:dyDescent="0.25">
      <c r="B467" s="34">
        <f>'Данные ком.оператора'!A468</f>
        <v>45614</v>
      </c>
      <c r="C467" s="6">
        <v>18</v>
      </c>
      <c r="D467" s="46">
        <f t="shared" si="72"/>
        <v>5835.9191461999999</v>
      </c>
      <c r="E467" s="46">
        <f t="shared" si="73"/>
        <v>5301.8291461999997</v>
      </c>
      <c r="F467" s="46">
        <f t="shared" si="74"/>
        <v>5184.1091461999995</v>
      </c>
      <c r="G467" s="46">
        <f t="shared" si="75"/>
        <v>6723.0391461999998</v>
      </c>
      <c r="H467" s="46">
        <f t="shared" si="76"/>
        <v>6188.9491461999996</v>
      </c>
      <c r="I467" s="46">
        <f t="shared" si="77"/>
        <v>6071.2291461999994</v>
      </c>
      <c r="J467" s="46">
        <f t="shared" si="78"/>
        <v>8216.2791461999986</v>
      </c>
      <c r="K467" s="46">
        <f t="shared" si="79"/>
        <v>7682.1891461999994</v>
      </c>
      <c r="L467" s="46">
        <f t="shared" si="80"/>
        <v>7564.4691461999992</v>
      </c>
      <c r="M467" s="46">
        <f t="shared" si="81"/>
        <v>9974.6991461999987</v>
      </c>
      <c r="N467" s="46">
        <f t="shared" si="82"/>
        <v>9440.6091461999986</v>
      </c>
      <c r="O467" s="46">
        <f t="shared" si="83"/>
        <v>9322.8891461999992</v>
      </c>
      <c r="P467" s="46">
        <f>'Данные ком.оператора'!C468</f>
        <v>2350.05813459</v>
      </c>
    </row>
    <row r="468" spans="2:16" ht="15.75" x14ac:dyDescent="0.25">
      <c r="B468" s="34">
        <f>'Данные ком.оператора'!A469</f>
        <v>45614</v>
      </c>
      <c r="C468" s="6">
        <v>19</v>
      </c>
      <c r="D468" s="46">
        <f t="shared" si="72"/>
        <v>5854.7191755399999</v>
      </c>
      <c r="E468" s="46">
        <f t="shared" si="73"/>
        <v>5320.6291755399998</v>
      </c>
      <c r="F468" s="46">
        <f t="shared" si="74"/>
        <v>5202.9091755399995</v>
      </c>
      <c r="G468" s="46">
        <f t="shared" si="75"/>
        <v>6741.8391755399998</v>
      </c>
      <c r="H468" s="46">
        <f t="shared" si="76"/>
        <v>6207.7491755399997</v>
      </c>
      <c r="I468" s="46">
        <f t="shared" si="77"/>
        <v>6090.0291755399994</v>
      </c>
      <c r="J468" s="46">
        <f t="shared" si="78"/>
        <v>8235.0791755399987</v>
      </c>
      <c r="K468" s="46">
        <f t="shared" si="79"/>
        <v>7700.9891755399995</v>
      </c>
      <c r="L468" s="46">
        <f t="shared" si="80"/>
        <v>7583.2691755399992</v>
      </c>
      <c r="M468" s="46">
        <f t="shared" si="81"/>
        <v>9993.4991755399988</v>
      </c>
      <c r="N468" s="46">
        <f t="shared" si="82"/>
        <v>9459.4091755399986</v>
      </c>
      <c r="O468" s="46">
        <f t="shared" si="83"/>
        <v>9341.6891755399993</v>
      </c>
      <c r="P468" s="46">
        <f>'Данные ком.оператора'!C469</f>
        <v>2368.85816393</v>
      </c>
    </row>
    <row r="469" spans="2:16" ht="15.75" x14ac:dyDescent="0.25">
      <c r="B469" s="34">
        <f>'Данные ком.оператора'!A470</f>
        <v>45614</v>
      </c>
      <c r="C469" s="6">
        <v>20</v>
      </c>
      <c r="D469" s="46">
        <f t="shared" si="72"/>
        <v>5835.0997792400003</v>
      </c>
      <c r="E469" s="46">
        <f t="shared" si="73"/>
        <v>5301.0097792400002</v>
      </c>
      <c r="F469" s="46">
        <f t="shared" si="74"/>
        <v>5183.2897792399999</v>
      </c>
      <c r="G469" s="46">
        <f t="shared" si="75"/>
        <v>6722.2197792399993</v>
      </c>
      <c r="H469" s="46">
        <f t="shared" si="76"/>
        <v>6188.1297792399992</v>
      </c>
      <c r="I469" s="46">
        <f t="shared" si="77"/>
        <v>6070.4097792399989</v>
      </c>
      <c r="J469" s="46">
        <f t="shared" si="78"/>
        <v>8215.4597792399982</v>
      </c>
      <c r="K469" s="46">
        <f t="shared" si="79"/>
        <v>7681.3697792399989</v>
      </c>
      <c r="L469" s="46">
        <f t="shared" si="80"/>
        <v>7563.6497792399987</v>
      </c>
      <c r="M469" s="46">
        <f t="shared" si="81"/>
        <v>9973.8797792399982</v>
      </c>
      <c r="N469" s="46">
        <f t="shared" si="82"/>
        <v>9439.7897792399981</v>
      </c>
      <c r="O469" s="46">
        <f t="shared" si="83"/>
        <v>9322.0697792399988</v>
      </c>
      <c r="P469" s="46">
        <f>'Данные ком.оператора'!C470</f>
        <v>2349.23876763</v>
      </c>
    </row>
    <row r="470" spans="2:16" ht="15.75" x14ac:dyDescent="0.25">
      <c r="B470" s="34">
        <f>'Данные ком.оператора'!A471</f>
        <v>45614</v>
      </c>
      <c r="C470" s="6">
        <v>21</v>
      </c>
      <c r="D470" s="46">
        <f t="shared" si="72"/>
        <v>5791.7160288599998</v>
      </c>
      <c r="E470" s="46">
        <f t="shared" si="73"/>
        <v>5257.6260288599997</v>
      </c>
      <c r="F470" s="46">
        <f t="shared" si="74"/>
        <v>5139.9060288599994</v>
      </c>
      <c r="G470" s="46">
        <f t="shared" si="75"/>
        <v>6678.8360288599997</v>
      </c>
      <c r="H470" s="46">
        <f t="shared" si="76"/>
        <v>6144.7460288599996</v>
      </c>
      <c r="I470" s="46">
        <f t="shared" si="77"/>
        <v>6027.0260288599993</v>
      </c>
      <c r="J470" s="46">
        <f t="shared" si="78"/>
        <v>8172.0760288599995</v>
      </c>
      <c r="K470" s="46">
        <f t="shared" si="79"/>
        <v>7637.9860288599994</v>
      </c>
      <c r="L470" s="46">
        <f t="shared" si="80"/>
        <v>7520.2660288599991</v>
      </c>
      <c r="M470" s="46">
        <f t="shared" si="81"/>
        <v>9930.4960288599996</v>
      </c>
      <c r="N470" s="46">
        <f t="shared" si="82"/>
        <v>9396.4060288599994</v>
      </c>
      <c r="O470" s="46">
        <f t="shared" si="83"/>
        <v>9278.6860288600001</v>
      </c>
      <c r="P470" s="46">
        <f>'Данные ком.оператора'!C471</f>
        <v>2305.8550172499999</v>
      </c>
    </row>
    <row r="471" spans="2:16" ht="15.75" x14ac:dyDescent="0.25">
      <c r="B471" s="34">
        <f>'Данные ком.оператора'!A472</f>
        <v>45614</v>
      </c>
      <c r="C471" s="6">
        <v>22</v>
      </c>
      <c r="D471" s="46">
        <f t="shared" si="72"/>
        <v>5754.2143458599994</v>
      </c>
      <c r="E471" s="46">
        <f t="shared" si="73"/>
        <v>5220.1243458599993</v>
      </c>
      <c r="F471" s="46">
        <f t="shared" si="74"/>
        <v>5102.404345859999</v>
      </c>
      <c r="G471" s="46">
        <f t="shared" si="75"/>
        <v>6641.3343458600002</v>
      </c>
      <c r="H471" s="46">
        <f t="shared" si="76"/>
        <v>6107.2443458600001</v>
      </c>
      <c r="I471" s="46">
        <f t="shared" si="77"/>
        <v>5989.5243458599998</v>
      </c>
      <c r="J471" s="46">
        <f t="shared" si="78"/>
        <v>8134.57434586</v>
      </c>
      <c r="K471" s="46">
        <f t="shared" si="79"/>
        <v>7600.4843458599998</v>
      </c>
      <c r="L471" s="46">
        <f t="shared" si="80"/>
        <v>7482.7643458599996</v>
      </c>
      <c r="M471" s="46">
        <f t="shared" si="81"/>
        <v>9892.9943458599992</v>
      </c>
      <c r="N471" s="46">
        <f t="shared" si="82"/>
        <v>9358.904345859999</v>
      </c>
      <c r="O471" s="46">
        <f t="shared" si="83"/>
        <v>9241.1843458599997</v>
      </c>
      <c r="P471" s="46">
        <f>'Данные ком.оператора'!C472</f>
        <v>2268.35333425</v>
      </c>
    </row>
    <row r="472" spans="2:16" ht="15.75" x14ac:dyDescent="0.25">
      <c r="B472" s="34">
        <f>'Данные ком.оператора'!A473</f>
        <v>45614</v>
      </c>
      <c r="C472" s="6">
        <v>23</v>
      </c>
      <c r="D472" s="46">
        <f t="shared" si="72"/>
        <v>5729.2170277300002</v>
      </c>
      <c r="E472" s="46">
        <f t="shared" si="73"/>
        <v>5195.12702773</v>
      </c>
      <c r="F472" s="46">
        <f t="shared" si="74"/>
        <v>5077.4070277299998</v>
      </c>
      <c r="G472" s="46">
        <f t="shared" si="75"/>
        <v>6616.3370277299991</v>
      </c>
      <c r="H472" s="46">
        <f t="shared" si="76"/>
        <v>6082.247027729999</v>
      </c>
      <c r="I472" s="46">
        <f t="shared" si="77"/>
        <v>5964.5270277299987</v>
      </c>
      <c r="J472" s="46">
        <f t="shared" si="78"/>
        <v>8109.5770277299989</v>
      </c>
      <c r="K472" s="46">
        <f t="shared" si="79"/>
        <v>7575.4870277299988</v>
      </c>
      <c r="L472" s="46">
        <f t="shared" si="80"/>
        <v>7457.7670277299985</v>
      </c>
      <c r="M472" s="46">
        <f t="shared" si="81"/>
        <v>9867.9970277299981</v>
      </c>
      <c r="N472" s="46">
        <f t="shared" si="82"/>
        <v>9333.9070277299979</v>
      </c>
      <c r="O472" s="46">
        <f t="shared" si="83"/>
        <v>9216.1870277299986</v>
      </c>
      <c r="P472" s="46">
        <f>'Данные ком.оператора'!C473</f>
        <v>2243.3560161199998</v>
      </c>
    </row>
    <row r="473" spans="2:16" ht="15.75" x14ac:dyDescent="0.25">
      <c r="B473" s="34">
        <f>'Данные ком.оператора'!A474</f>
        <v>45614</v>
      </c>
      <c r="C473" s="6">
        <v>24</v>
      </c>
      <c r="D473" s="46">
        <f t="shared" si="72"/>
        <v>5690.5383136299997</v>
      </c>
      <c r="E473" s="46">
        <f t="shared" si="73"/>
        <v>5156.4483136299996</v>
      </c>
      <c r="F473" s="46">
        <f t="shared" si="74"/>
        <v>5038.7283136299993</v>
      </c>
      <c r="G473" s="46">
        <f t="shared" si="75"/>
        <v>6577.6583136299996</v>
      </c>
      <c r="H473" s="46">
        <f t="shared" si="76"/>
        <v>6043.5683136299995</v>
      </c>
      <c r="I473" s="46">
        <f t="shared" si="77"/>
        <v>5925.8483136299992</v>
      </c>
      <c r="J473" s="46">
        <f t="shared" si="78"/>
        <v>8070.8983136299994</v>
      </c>
      <c r="K473" s="46">
        <f t="shared" si="79"/>
        <v>7536.8083136299992</v>
      </c>
      <c r="L473" s="46">
        <f t="shared" si="80"/>
        <v>7419.088313629999</v>
      </c>
      <c r="M473" s="46">
        <f t="shared" si="81"/>
        <v>9829.3183136299976</v>
      </c>
      <c r="N473" s="46">
        <f t="shared" si="82"/>
        <v>9295.2283136299975</v>
      </c>
      <c r="O473" s="46">
        <f t="shared" si="83"/>
        <v>9177.5083136299982</v>
      </c>
      <c r="P473" s="46">
        <f>'Данные ком.оператора'!C474</f>
        <v>2204.6773020199998</v>
      </c>
    </row>
    <row r="474" spans="2:16" ht="15.75" x14ac:dyDescent="0.25">
      <c r="B474" s="34">
        <f>'Данные ком.оператора'!A475</f>
        <v>45615</v>
      </c>
      <c r="C474" s="6">
        <v>1</v>
      </c>
      <c r="D474" s="46">
        <f t="shared" si="72"/>
        <v>5719.1983695400004</v>
      </c>
      <c r="E474" s="46">
        <f t="shared" si="73"/>
        <v>5185.1083695400002</v>
      </c>
      <c r="F474" s="46">
        <f t="shared" si="74"/>
        <v>5067.38836954</v>
      </c>
      <c r="G474" s="46">
        <f t="shared" si="75"/>
        <v>6606.3183695399994</v>
      </c>
      <c r="H474" s="46">
        <f t="shared" si="76"/>
        <v>6072.2283695399992</v>
      </c>
      <c r="I474" s="46">
        <f t="shared" si="77"/>
        <v>5954.508369539999</v>
      </c>
      <c r="J474" s="46">
        <f t="shared" si="78"/>
        <v>8099.5583695399991</v>
      </c>
      <c r="K474" s="46">
        <f t="shared" si="79"/>
        <v>7565.468369539999</v>
      </c>
      <c r="L474" s="46">
        <f t="shared" si="80"/>
        <v>7447.7483695399987</v>
      </c>
      <c r="M474" s="46">
        <f t="shared" si="81"/>
        <v>9857.9783695399983</v>
      </c>
      <c r="N474" s="46">
        <f t="shared" si="82"/>
        <v>9323.8883695399982</v>
      </c>
      <c r="O474" s="46">
        <f t="shared" si="83"/>
        <v>9206.1683695399988</v>
      </c>
      <c r="P474" s="46">
        <f>'Данные ком.оператора'!C475</f>
        <v>2233.3373579300001</v>
      </c>
    </row>
    <row r="475" spans="2:16" ht="15.75" x14ac:dyDescent="0.25">
      <c r="B475" s="34">
        <f>'Данные ком.оператора'!A476</f>
        <v>45615</v>
      </c>
      <c r="C475" s="6">
        <v>2</v>
      </c>
      <c r="D475" s="46">
        <f t="shared" si="72"/>
        <v>5732.4387355099998</v>
      </c>
      <c r="E475" s="46">
        <f t="shared" si="73"/>
        <v>5198.3487355099996</v>
      </c>
      <c r="F475" s="46">
        <f t="shared" si="74"/>
        <v>5080.6287355099994</v>
      </c>
      <c r="G475" s="46">
        <f t="shared" si="75"/>
        <v>6619.5587355099997</v>
      </c>
      <c r="H475" s="46">
        <f t="shared" si="76"/>
        <v>6085.4687355099995</v>
      </c>
      <c r="I475" s="46">
        <f t="shared" si="77"/>
        <v>5967.7487355099993</v>
      </c>
      <c r="J475" s="46">
        <f t="shared" si="78"/>
        <v>8112.7987355099995</v>
      </c>
      <c r="K475" s="46">
        <f t="shared" si="79"/>
        <v>7578.7087355099993</v>
      </c>
      <c r="L475" s="46">
        <f t="shared" si="80"/>
        <v>7460.9887355099991</v>
      </c>
      <c r="M475" s="46">
        <f t="shared" si="81"/>
        <v>9871.2187355099977</v>
      </c>
      <c r="N475" s="46">
        <f t="shared" si="82"/>
        <v>9337.1287355099976</v>
      </c>
      <c r="O475" s="46">
        <f t="shared" si="83"/>
        <v>9219.4087355099982</v>
      </c>
      <c r="P475" s="46">
        <f>'Данные ком.оператора'!C476</f>
        <v>2246.5777238999999</v>
      </c>
    </row>
    <row r="476" spans="2:16" ht="15.75" x14ac:dyDescent="0.25">
      <c r="B476" s="34">
        <f>'Данные ком.оператора'!A477</f>
        <v>45615</v>
      </c>
      <c r="C476" s="6">
        <v>3</v>
      </c>
      <c r="D476" s="46">
        <f t="shared" si="72"/>
        <v>5775.5014943300002</v>
      </c>
      <c r="E476" s="46">
        <f t="shared" si="73"/>
        <v>5241.4114943300001</v>
      </c>
      <c r="F476" s="46">
        <f t="shared" si="74"/>
        <v>5123.6914943299998</v>
      </c>
      <c r="G476" s="46">
        <f t="shared" si="75"/>
        <v>6662.6214943299992</v>
      </c>
      <c r="H476" s="46">
        <f t="shared" si="76"/>
        <v>6128.5314943299991</v>
      </c>
      <c r="I476" s="46">
        <f t="shared" si="77"/>
        <v>6010.8114943299988</v>
      </c>
      <c r="J476" s="46">
        <f t="shared" si="78"/>
        <v>8155.861494329999</v>
      </c>
      <c r="K476" s="46">
        <f t="shared" si="79"/>
        <v>7621.7714943299989</v>
      </c>
      <c r="L476" s="46">
        <f t="shared" si="80"/>
        <v>7504.0514943299986</v>
      </c>
      <c r="M476" s="46">
        <f t="shared" si="81"/>
        <v>9914.2814943299982</v>
      </c>
      <c r="N476" s="46">
        <f t="shared" si="82"/>
        <v>9380.191494329998</v>
      </c>
      <c r="O476" s="46">
        <f t="shared" si="83"/>
        <v>9262.4714943299987</v>
      </c>
      <c r="P476" s="46">
        <f>'Данные ком.оператора'!C477</f>
        <v>2289.6404827199999</v>
      </c>
    </row>
    <row r="477" spans="2:16" ht="15.75" x14ac:dyDescent="0.25">
      <c r="B477" s="34">
        <f>'Данные ком.оператора'!A478</f>
        <v>45615</v>
      </c>
      <c r="C477" s="6">
        <v>4</v>
      </c>
      <c r="D477" s="46">
        <f t="shared" si="72"/>
        <v>5795.5645209900003</v>
      </c>
      <c r="E477" s="46">
        <f t="shared" si="73"/>
        <v>5261.4745209900002</v>
      </c>
      <c r="F477" s="46">
        <f t="shared" si="74"/>
        <v>5143.7545209899999</v>
      </c>
      <c r="G477" s="46">
        <f t="shared" si="75"/>
        <v>6682.6845209899993</v>
      </c>
      <c r="H477" s="46">
        <f t="shared" si="76"/>
        <v>6148.5945209899992</v>
      </c>
      <c r="I477" s="46">
        <f t="shared" si="77"/>
        <v>6030.8745209899989</v>
      </c>
      <c r="J477" s="46">
        <f t="shared" si="78"/>
        <v>8175.9245209899991</v>
      </c>
      <c r="K477" s="46">
        <f t="shared" si="79"/>
        <v>7641.834520989999</v>
      </c>
      <c r="L477" s="46">
        <f t="shared" si="80"/>
        <v>7524.1145209899987</v>
      </c>
      <c r="M477" s="46">
        <f t="shared" si="81"/>
        <v>9934.3445209899983</v>
      </c>
      <c r="N477" s="46">
        <f t="shared" si="82"/>
        <v>9400.2545209899981</v>
      </c>
      <c r="O477" s="46">
        <f t="shared" si="83"/>
        <v>9282.5345209899988</v>
      </c>
      <c r="P477" s="46">
        <f>'Данные ком.оператора'!C478</f>
        <v>2309.70350938</v>
      </c>
    </row>
    <row r="478" spans="2:16" ht="15.75" x14ac:dyDescent="0.25">
      <c r="B478" s="34">
        <f>'Данные ком.оператора'!A479</f>
        <v>45615</v>
      </c>
      <c r="C478" s="6">
        <v>5</v>
      </c>
      <c r="D478" s="46">
        <f t="shared" si="72"/>
        <v>5766.6958424199993</v>
      </c>
      <c r="E478" s="46">
        <f t="shared" si="73"/>
        <v>5232.6058424199991</v>
      </c>
      <c r="F478" s="46">
        <f t="shared" si="74"/>
        <v>5114.8858424199989</v>
      </c>
      <c r="G478" s="46">
        <f t="shared" si="75"/>
        <v>6653.8158424200001</v>
      </c>
      <c r="H478" s="46">
        <f t="shared" si="76"/>
        <v>6119.7258424199999</v>
      </c>
      <c r="I478" s="46">
        <f t="shared" si="77"/>
        <v>6002.0058424199997</v>
      </c>
      <c r="J478" s="46">
        <f t="shared" si="78"/>
        <v>8147.0558424199999</v>
      </c>
      <c r="K478" s="46">
        <f t="shared" si="79"/>
        <v>7612.9658424199997</v>
      </c>
      <c r="L478" s="46">
        <f t="shared" si="80"/>
        <v>7495.2458424199995</v>
      </c>
      <c r="M478" s="46">
        <f t="shared" si="81"/>
        <v>9905.475842419999</v>
      </c>
      <c r="N478" s="46">
        <f t="shared" si="82"/>
        <v>9371.3858424199989</v>
      </c>
      <c r="O478" s="46">
        <f t="shared" si="83"/>
        <v>9253.6658424199995</v>
      </c>
      <c r="P478" s="46">
        <f>'Данные ком.оператора'!C479</f>
        <v>2280.8348308099999</v>
      </c>
    </row>
    <row r="479" spans="2:16" ht="15.75" x14ac:dyDescent="0.25">
      <c r="B479" s="34">
        <f>'Данные ком.оператора'!A480</f>
        <v>45615</v>
      </c>
      <c r="C479" s="6">
        <v>6</v>
      </c>
      <c r="D479" s="46">
        <f t="shared" si="72"/>
        <v>5757.3062509500005</v>
      </c>
      <c r="E479" s="46">
        <f t="shared" si="73"/>
        <v>5223.2162509500004</v>
      </c>
      <c r="F479" s="46">
        <f t="shared" si="74"/>
        <v>5105.4962509500001</v>
      </c>
      <c r="G479" s="46">
        <f t="shared" si="75"/>
        <v>6644.4262509499995</v>
      </c>
      <c r="H479" s="46">
        <f t="shared" si="76"/>
        <v>6110.3362509499993</v>
      </c>
      <c r="I479" s="46">
        <f t="shared" si="77"/>
        <v>5992.6162509499991</v>
      </c>
      <c r="J479" s="46">
        <f t="shared" si="78"/>
        <v>8137.6662509499993</v>
      </c>
      <c r="K479" s="46">
        <f t="shared" si="79"/>
        <v>7603.5762509499991</v>
      </c>
      <c r="L479" s="46">
        <f t="shared" si="80"/>
        <v>7485.8562509499989</v>
      </c>
      <c r="M479" s="46">
        <f t="shared" si="81"/>
        <v>9896.0862509499984</v>
      </c>
      <c r="N479" s="46">
        <f t="shared" si="82"/>
        <v>9361.9962509499983</v>
      </c>
      <c r="O479" s="46">
        <f t="shared" si="83"/>
        <v>9244.2762509499989</v>
      </c>
      <c r="P479" s="46">
        <f>'Данные ком.оператора'!C480</f>
        <v>2271.4452393400002</v>
      </c>
    </row>
    <row r="480" spans="2:16" ht="15.75" x14ac:dyDescent="0.25">
      <c r="B480" s="34">
        <f>'Данные ком.оператора'!A481</f>
        <v>45615</v>
      </c>
      <c r="C480" s="6">
        <v>7</v>
      </c>
      <c r="D480" s="46">
        <f t="shared" si="72"/>
        <v>5783.7581298300001</v>
      </c>
      <c r="E480" s="46">
        <f t="shared" si="73"/>
        <v>5249.66812983</v>
      </c>
      <c r="F480" s="46">
        <f t="shared" si="74"/>
        <v>5131.9481298299997</v>
      </c>
      <c r="G480" s="46">
        <f t="shared" si="75"/>
        <v>6670.8781298299991</v>
      </c>
      <c r="H480" s="46">
        <f t="shared" si="76"/>
        <v>6136.788129829999</v>
      </c>
      <c r="I480" s="46">
        <f t="shared" si="77"/>
        <v>6019.0681298299987</v>
      </c>
      <c r="J480" s="46">
        <f t="shared" si="78"/>
        <v>8164.1181298299989</v>
      </c>
      <c r="K480" s="46">
        <f t="shared" si="79"/>
        <v>7630.0281298299988</v>
      </c>
      <c r="L480" s="46">
        <f t="shared" si="80"/>
        <v>7512.3081298299985</v>
      </c>
      <c r="M480" s="46">
        <f t="shared" si="81"/>
        <v>9922.5381298299981</v>
      </c>
      <c r="N480" s="46">
        <f t="shared" si="82"/>
        <v>9388.4481298299979</v>
      </c>
      <c r="O480" s="46">
        <f t="shared" si="83"/>
        <v>9270.7281298299986</v>
      </c>
      <c r="P480" s="46">
        <f>'Данные ком.оператора'!C481</f>
        <v>2297.8971182199998</v>
      </c>
    </row>
    <row r="481" spans="2:16" ht="15.75" x14ac:dyDescent="0.25">
      <c r="B481" s="34">
        <f>'Данные ком.оператора'!A482</f>
        <v>45615</v>
      </c>
      <c r="C481" s="6">
        <v>8</v>
      </c>
      <c r="D481" s="46">
        <f t="shared" si="72"/>
        <v>5802.0410684999997</v>
      </c>
      <c r="E481" s="46">
        <f t="shared" si="73"/>
        <v>5267.9510684999996</v>
      </c>
      <c r="F481" s="46">
        <f t="shared" si="74"/>
        <v>5150.2310684999993</v>
      </c>
      <c r="G481" s="46">
        <f t="shared" si="75"/>
        <v>6689.1610684999996</v>
      </c>
      <c r="H481" s="46">
        <f t="shared" si="76"/>
        <v>6155.0710684999995</v>
      </c>
      <c r="I481" s="46">
        <f t="shared" si="77"/>
        <v>6037.3510684999992</v>
      </c>
      <c r="J481" s="46">
        <f t="shared" si="78"/>
        <v>8182.4010684999994</v>
      </c>
      <c r="K481" s="46">
        <f t="shared" si="79"/>
        <v>7648.3110684999992</v>
      </c>
      <c r="L481" s="46">
        <f t="shared" si="80"/>
        <v>7530.591068499999</v>
      </c>
      <c r="M481" s="46">
        <f t="shared" si="81"/>
        <v>9940.8210684999995</v>
      </c>
      <c r="N481" s="46">
        <f t="shared" si="82"/>
        <v>9406.7310684999993</v>
      </c>
      <c r="O481" s="46">
        <f t="shared" si="83"/>
        <v>9289.0110685</v>
      </c>
      <c r="P481" s="46">
        <f>'Данные ком.оператора'!C482</f>
        <v>2316.1800568899998</v>
      </c>
    </row>
    <row r="482" spans="2:16" ht="15.75" x14ac:dyDescent="0.25">
      <c r="B482" s="34">
        <f>'Данные ком.оператора'!A483</f>
        <v>45615</v>
      </c>
      <c r="C482" s="6">
        <v>9</v>
      </c>
      <c r="D482" s="46">
        <f t="shared" si="72"/>
        <v>5889.7824168799998</v>
      </c>
      <c r="E482" s="46">
        <f t="shared" si="73"/>
        <v>5355.6924168799997</v>
      </c>
      <c r="F482" s="46">
        <f t="shared" si="74"/>
        <v>5237.9724168799994</v>
      </c>
      <c r="G482" s="46">
        <f t="shared" si="75"/>
        <v>6776.9024168799997</v>
      </c>
      <c r="H482" s="46">
        <f t="shared" si="76"/>
        <v>6242.8124168799995</v>
      </c>
      <c r="I482" s="46">
        <f t="shared" si="77"/>
        <v>6125.0924168799993</v>
      </c>
      <c r="J482" s="46">
        <f t="shared" si="78"/>
        <v>8270.1424168799986</v>
      </c>
      <c r="K482" s="46">
        <f t="shared" si="79"/>
        <v>7736.0524168799993</v>
      </c>
      <c r="L482" s="46">
        <f t="shared" si="80"/>
        <v>7618.3324168799991</v>
      </c>
      <c r="M482" s="46">
        <f t="shared" si="81"/>
        <v>10028.562416879999</v>
      </c>
      <c r="N482" s="46">
        <f t="shared" si="82"/>
        <v>9494.4724168799985</v>
      </c>
      <c r="O482" s="46">
        <f t="shared" si="83"/>
        <v>9376.7524168799991</v>
      </c>
      <c r="P482" s="46">
        <f>'Данные ком.оператора'!C483</f>
        <v>2403.9214052699999</v>
      </c>
    </row>
    <row r="483" spans="2:16" ht="15.75" x14ac:dyDescent="0.25">
      <c r="B483" s="34">
        <f>'Данные ком.оператора'!A484</f>
        <v>45615</v>
      </c>
      <c r="C483" s="6">
        <v>10</v>
      </c>
      <c r="D483" s="46">
        <f t="shared" si="72"/>
        <v>5886.4210854700004</v>
      </c>
      <c r="E483" s="46">
        <f t="shared" si="73"/>
        <v>5352.3310854700003</v>
      </c>
      <c r="F483" s="46">
        <f t="shared" si="74"/>
        <v>5234.61108547</v>
      </c>
      <c r="G483" s="46">
        <f t="shared" si="75"/>
        <v>6773.5410854699994</v>
      </c>
      <c r="H483" s="46">
        <f t="shared" si="76"/>
        <v>6239.4510854699993</v>
      </c>
      <c r="I483" s="46">
        <f t="shared" si="77"/>
        <v>6121.731085469999</v>
      </c>
      <c r="J483" s="46">
        <f t="shared" si="78"/>
        <v>8266.7810854699983</v>
      </c>
      <c r="K483" s="46">
        <f t="shared" si="79"/>
        <v>7732.6910854699991</v>
      </c>
      <c r="L483" s="46">
        <f t="shared" si="80"/>
        <v>7614.9710854699988</v>
      </c>
      <c r="M483" s="46">
        <f t="shared" si="81"/>
        <v>10025.201085469998</v>
      </c>
      <c r="N483" s="46">
        <f t="shared" si="82"/>
        <v>9491.1110854699982</v>
      </c>
      <c r="O483" s="46">
        <f t="shared" si="83"/>
        <v>9373.3910854699989</v>
      </c>
      <c r="P483" s="46">
        <f>'Данные ком.оператора'!C484</f>
        <v>2400.5600738600001</v>
      </c>
    </row>
    <row r="484" spans="2:16" ht="15.75" x14ac:dyDescent="0.25">
      <c r="B484" s="34">
        <f>'Данные ком.оператора'!A485</f>
        <v>45615</v>
      </c>
      <c r="C484" s="6">
        <v>11</v>
      </c>
      <c r="D484" s="46">
        <f t="shared" si="72"/>
        <v>5855.91975809</v>
      </c>
      <c r="E484" s="46">
        <f t="shared" si="73"/>
        <v>5321.8297580899998</v>
      </c>
      <c r="F484" s="46">
        <f t="shared" si="74"/>
        <v>5204.1097580899996</v>
      </c>
      <c r="G484" s="46">
        <f t="shared" si="75"/>
        <v>6743.0397580899999</v>
      </c>
      <c r="H484" s="46">
        <f t="shared" si="76"/>
        <v>6208.9497580899997</v>
      </c>
      <c r="I484" s="46">
        <f t="shared" si="77"/>
        <v>6091.2297580899995</v>
      </c>
      <c r="J484" s="46">
        <f t="shared" si="78"/>
        <v>8236.2797580899987</v>
      </c>
      <c r="K484" s="46">
        <f t="shared" si="79"/>
        <v>7702.1897580899995</v>
      </c>
      <c r="L484" s="46">
        <f t="shared" si="80"/>
        <v>7584.4697580899992</v>
      </c>
      <c r="M484" s="46">
        <f t="shared" si="81"/>
        <v>9994.6997580899988</v>
      </c>
      <c r="N484" s="46">
        <f t="shared" si="82"/>
        <v>9460.6097580899986</v>
      </c>
      <c r="O484" s="46">
        <f t="shared" si="83"/>
        <v>9342.8897580899993</v>
      </c>
      <c r="P484" s="46">
        <f>'Данные ком.оператора'!C485</f>
        <v>2370.0587464800001</v>
      </c>
    </row>
    <row r="485" spans="2:16" ht="15.75" x14ac:dyDescent="0.25">
      <c r="B485" s="34">
        <f>'Данные ком.оператора'!A486</f>
        <v>45615</v>
      </c>
      <c r="C485" s="6">
        <v>12</v>
      </c>
      <c r="D485" s="46">
        <f t="shared" si="72"/>
        <v>5854.2597209400001</v>
      </c>
      <c r="E485" s="46">
        <f t="shared" si="73"/>
        <v>5320.1697209399999</v>
      </c>
      <c r="F485" s="46">
        <f t="shared" si="74"/>
        <v>5202.4497209399997</v>
      </c>
      <c r="G485" s="46">
        <f t="shared" si="75"/>
        <v>6741.37972094</v>
      </c>
      <c r="H485" s="46">
        <f t="shared" si="76"/>
        <v>6207.2897209399998</v>
      </c>
      <c r="I485" s="46">
        <f t="shared" si="77"/>
        <v>6089.5697209399996</v>
      </c>
      <c r="J485" s="46">
        <f t="shared" si="78"/>
        <v>8234.6197209399998</v>
      </c>
      <c r="K485" s="46">
        <f t="shared" si="79"/>
        <v>7700.5297209399996</v>
      </c>
      <c r="L485" s="46">
        <f t="shared" si="80"/>
        <v>7582.8097209399994</v>
      </c>
      <c r="M485" s="46">
        <f t="shared" si="81"/>
        <v>9993.039720939998</v>
      </c>
      <c r="N485" s="46">
        <f t="shared" si="82"/>
        <v>9458.9497209399979</v>
      </c>
      <c r="O485" s="46">
        <f t="shared" si="83"/>
        <v>9341.2297209399985</v>
      </c>
      <c r="P485" s="46">
        <f>'Данные ком.оператора'!C486</f>
        <v>2368.3987093300002</v>
      </c>
    </row>
    <row r="486" spans="2:16" ht="15.75" x14ac:dyDescent="0.25">
      <c r="B486" s="34">
        <f>'Данные ком.оператора'!A487</f>
        <v>45615</v>
      </c>
      <c r="C486" s="6">
        <v>13</v>
      </c>
      <c r="D486" s="46">
        <f t="shared" si="72"/>
        <v>5842.9512933899996</v>
      </c>
      <c r="E486" s="46">
        <f t="shared" si="73"/>
        <v>5308.8612933899994</v>
      </c>
      <c r="F486" s="46">
        <f t="shared" si="74"/>
        <v>5191.1412933899992</v>
      </c>
      <c r="G486" s="46">
        <f t="shared" si="75"/>
        <v>6730.0712933900004</v>
      </c>
      <c r="H486" s="46">
        <f t="shared" si="76"/>
        <v>6195.9812933900002</v>
      </c>
      <c r="I486" s="46">
        <f t="shared" si="77"/>
        <v>6078.26129339</v>
      </c>
      <c r="J486" s="46">
        <f t="shared" si="78"/>
        <v>8223.3112933899993</v>
      </c>
      <c r="K486" s="46">
        <f t="shared" si="79"/>
        <v>7689.22129339</v>
      </c>
      <c r="L486" s="46">
        <f t="shared" si="80"/>
        <v>7571.5012933899998</v>
      </c>
      <c r="M486" s="46">
        <f t="shared" si="81"/>
        <v>9981.7312933899993</v>
      </c>
      <c r="N486" s="46">
        <f t="shared" si="82"/>
        <v>9447.6412933899992</v>
      </c>
      <c r="O486" s="46">
        <f t="shared" si="83"/>
        <v>9329.9212933899998</v>
      </c>
      <c r="P486" s="46">
        <f>'Данные ком.оператора'!C487</f>
        <v>2357.0902817800002</v>
      </c>
    </row>
    <row r="487" spans="2:16" ht="15.75" x14ac:dyDescent="0.25">
      <c r="B487" s="34">
        <f>'Данные ком.оператора'!A488</f>
        <v>45615</v>
      </c>
      <c r="C487" s="6">
        <v>14</v>
      </c>
      <c r="D487" s="46">
        <f t="shared" si="72"/>
        <v>5848.97757576</v>
      </c>
      <c r="E487" s="46">
        <f t="shared" si="73"/>
        <v>5314.8875757599999</v>
      </c>
      <c r="F487" s="46">
        <f t="shared" si="74"/>
        <v>5197.1675757599996</v>
      </c>
      <c r="G487" s="46">
        <f t="shared" si="75"/>
        <v>6736.0975757599999</v>
      </c>
      <c r="H487" s="46">
        <f t="shared" si="76"/>
        <v>6202.0075757599998</v>
      </c>
      <c r="I487" s="46">
        <f t="shared" si="77"/>
        <v>6084.2875757599995</v>
      </c>
      <c r="J487" s="46">
        <f t="shared" si="78"/>
        <v>8229.3375757599988</v>
      </c>
      <c r="K487" s="46">
        <f t="shared" si="79"/>
        <v>7695.2475757599996</v>
      </c>
      <c r="L487" s="46">
        <f t="shared" si="80"/>
        <v>7577.5275757599993</v>
      </c>
      <c r="M487" s="46">
        <f t="shared" si="81"/>
        <v>9987.7575757599989</v>
      </c>
      <c r="N487" s="46">
        <f t="shared" si="82"/>
        <v>9453.6675757599987</v>
      </c>
      <c r="O487" s="46">
        <f t="shared" si="83"/>
        <v>9335.9475757599994</v>
      </c>
      <c r="P487" s="46">
        <f>'Данные ком.оператора'!C488</f>
        <v>2363.1165641500002</v>
      </c>
    </row>
    <row r="488" spans="2:16" ht="15.75" x14ac:dyDescent="0.25">
      <c r="B488" s="34">
        <f>'Данные ком.оператора'!A489</f>
        <v>45615</v>
      </c>
      <c r="C488" s="6">
        <v>15</v>
      </c>
      <c r="D488" s="46">
        <f t="shared" si="72"/>
        <v>5854.2497563699999</v>
      </c>
      <c r="E488" s="46">
        <f t="shared" si="73"/>
        <v>5320.1597563699997</v>
      </c>
      <c r="F488" s="46">
        <f t="shared" si="74"/>
        <v>5202.4397563699995</v>
      </c>
      <c r="G488" s="46">
        <f t="shared" si="75"/>
        <v>6741.3697563699998</v>
      </c>
      <c r="H488" s="46">
        <f t="shared" si="76"/>
        <v>6207.2797563699996</v>
      </c>
      <c r="I488" s="46">
        <f t="shared" si="77"/>
        <v>6089.5597563699994</v>
      </c>
      <c r="J488" s="46">
        <f t="shared" si="78"/>
        <v>8234.6097563699986</v>
      </c>
      <c r="K488" s="46">
        <f t="shared" si="79"/>
        <v>7700.5197563699994</v>
      </c>
      <c r="L488" s="46">
        <f t="shared" si="80"/>
        <v>7582.7997563699992</v>
      </c>
      <c r="M488" s="46">
        <f t="shared" si="81"/>
        <v>9993.0297563699987</v>
      </c>
      <c r="N488" s="46">
        <f t="shared" si="82"/>
        <v>9458.9397563699986</v>
      </c>
      <c r="O488" s="46">
        <f t="shared" si="83"/>
        <v>9341.2197563699992</v>
      </c>
      <c r="P488" s="46">
        <f>'Данные ком.оператора'!C489</f>
        <v>2368.38874476</v>
      </c>
    </row>
    <row r="489" spans="2:16" ht="15.75" x14ac:dyDescent="0.25">
      <c r="B489" s="34">
        <f>'Данные ком.оператора'!A490</f>
        <v>45615</v>
      </c>
      <c r="C489" s="6">
        <v>16</v>
      </c>
      <c r="D489" s="46">
        <f t="shared" si="72"/>
        <v>5853.0643237699996</v>
      </c>
      <c r="E489" s="46">
        <f t="shared" si="73"/>
        <v>5318.9743237699995</v>
      </c>
      <c r="F489" s="46">
        <f t="shared" si="74"/>
        <v>5201.2543237699992</v>
      </c>
      <c r="G489" s="46">
        <f t="shared" si="75"/>
        <v>6740.1843237700004</v>
      </c>
      <c r="H489" s="46">
        <f t="shared" si="76"/>
        <v>6206.0943237700003</v>
      </c>
      <c r="I489" s="46">
        <f t="shared" si="77"/>
        <v>6088.37432377</v>
      </c>
      <c r="J489" s="46">
        <f t="shared" si="78"/>
        <v>8233.4243237699993</v>
      </c>
      <c r="K489" s="46">
        <f t="shared" si="79"/>
        <v>7699.3343237700001</v>
      </c>
      <c r="L489" s="46">
        <f t="shared" si="80"/>
        <v>7581.6143237699998</v>
      </c>
      <c r="M489" s="46">
        <f t="shared" si="81"/>
        <v>9991.8443237699994</v>
      </c>
      <c r="N489" s="46">
        <f t="shared" si="82"/>
        <v>9457.7543237699992</v>
      </c>
      <c r="O489" s="46">
        <f t="shared" si="83"/>
        <v>9340.0343237699999</v>
      </c>
      <c r="P489" s="46">
        <f>'Данные ком.оператора'!C490</f>
        <v>2367.2033121600002</v>
      </c>
    </row>
    <row r="490" spans="2:16" ht="15.75" x14ac:dyDescent="0.25">
      <c r="B490" s="34">
        <f>'Данные ком.оператора'!A491</f>
        <v>45615</v>
      </c>
      <c r="C490" s="6">
        <v>17</v>
      </c>
      <c r="D490" s="46">
        <f t="shared" si="72"/>
        <v>5822.5641289099995</v>
      </c>
      <c r="E490" s="46">
        <f t="shared" si="73"/>
        <v>5288.4741289099993</v>
      </c>
      <c r="F490" s="46">
        <f t="shared" si="74"/>
        <v>5170.7541289099991</v>
      </c>
      <c r="G490" s="46">
        <f t="shared" si="75"/>
        <v>6709.6841289100003</v>
      </c>
      <c r="H490" s="46">
        <f t="shared" si="76"/>
        <v>6175.5941289100001</v>
      </c>
      <c r="I490" s="46">
        <f t="shared" si="77"/>
        <v>6057.8741289099999</v>
      </c>
      <c r="J490" s="46">
        <f t="shared" si="78"/>
        <v>8202.9241289099991</v>
      </c>
      <c r="K490" s="46">
        <f t="shared" si="79"/>
        <v>7668.8341289099999</v>
      </c>
      <c r="L490" s="46">
        <f t="shared" si="80"/>
        <v>7551.1141289099996</v>
      </c>
      <c r="M490" s="46">
        <f t="shared" si="81"/>
        <v>9961.3441289099992</v>
      </c>
      <c r="N490" s="46">
        <f t="shared" si="82"/>
        <v>9427.2541289099991</v>
      </c>
      <c r="O490" s="46">
        <f t="shared" si="83"/>
        <v>9309.5341289099997</v>
      </c>
      <c r="P490" s="46">
        <f>'Данные ком.оператора'!C491</f>
        <v>2336.7031173</v>
      </c>
    </row>
    <row r="491" spans="2:16" ht="15.75" x14ac:dyDescent="0.25">
      <c r="B491" s="34">
        <f>'Данные ком.оператора'!A492</f>
        <v>45615</v>
      </c>
      <c r="C491" s="6">
        <v>18</v>
      </c>
      <c r="D491" s="46">
        <f t="shared" ref="D491:D554" si="84">P491+$G$22+$G$28+$G$24</f>
        <v>5828.7628459099997</v>
      </c>
      <c r="E491" s="46">
        <f t="shared" ref="E491:E554" si="85">P491+$G$22+$H$28+$G$24</f>
        <v>5294.6728459099995</v>
      </c>
      <c r="F491" s="46">
        <f t="shared" ref="F491:F554" si="86">P491+$G$22+$I$28+$G$24</f>
        <v>5176.9528459099993</v>
      </c>
      <c r="G491" s="46">
        <f t="shared" ref="G491:G554" si="87">P491+$H$22+$G$24+$G$28</f>
        <v>6715.8828459099996</v>
      </c>
      <c r="H491" s="46">
        <f t="shared" ref="H491:H554" si="88">P491+$H$22+$G$24+$H$28</f>
        <v>6181.7928459099994</v>
      </c>
      <c r="I491" s="46">
        <f t="shared" ref="I491:I554" si="89">P491+$H$22+$G$24+$I$28</f>
        <v>6064.0728459099992</v>
      </c>
      <c r="J491" s="46">
        <f t="shared" ref="J491:J554" si="90">P491+$I$22+$G$24+$G$28</f>
        <v>8209.1228459099984</v>
      </c>
      <c r="K491" s="46">
        <f t="shared" ref="K491:K554" si="91">P491+$I$22+$G$24+$H$28</f>
        <v>7675.0328459099992</v>
      </c>
      <c r="L491" s="46">
        <f t="shared" ref="L491:L554" si="92">P491+$I$22+$G$24+$I$28</f>
        <v>7557.3128459099989</v>
      </c>
      <c r="M491" s="46">
        <f t="shared" ref="M491:M554" si="93">P491+$J$22+$G$24+$G$28</f>
        <v>9967.5428459099985</v>
      </c>
      <c r="N491" s="46">
        <f t="shared" ref="N491:N554" si="94">P491+$J$22+$G$24+$H$28</f>
        <v>9433.4528459099984</v>
      </c>
      <c r="O491" s="46">
        <f t="shared" ref="O491:O554" si="95">P491+$J$22+$G$24+$I$28</f>
        <v>9315.732845909999</v>
      </c>
      <c r="P491" s="46">
        <f>'Данные ком.оператора'!C492</f>
        <v>2342.9018342999998</v>
      </c>
    </row>
    <row r="492" spans="2:16" ht="15.75" x14ac:dyDescent="0.25">
      <c r="B492" s="34">
        <f>'Данные ком.оператора'!A493</f>
        <v>45615</v>
      </c>
      <c r="C492" s="6">
        <v>19</v>
      </c>
      <c r="D492" s="46">
        <f t="shared" si="84"/>
        <v>5822.0547945799999</v>
      </c>
      <c r="E492" s="46">
        <f t="shared" si="85"/>
        <v>5287.9647945799998</v>
      </c>
      <c r="F492" s="46">
        <f t="shared" si="86"/>
        <v>5170.2447945799995</v>
      </c>
      <c r="G492" s="46">
        <f t="shared" si="87"/>
        <v>6709.1747945799998</v>
      </c>
      <c r="H492" s="46">
        <f t="shared" si="88"/>
        <v>6175.0847945799997</v>
      </c>
      <c r="I492" s="46">
        <f t="shared" si="89"/>
        <v>6057.3647945799994</v>
      </c>
      <c r="J492" s="46">
        <f t="shared" si="90"/>
        <v>8202.4147945799996</v>
      </c>
      <c r="K492" s="46">
        <f t="shared" si="91"/>
        <v>7668.3247945799994</v>
      </c>
      <c r="L492" s="46">
        <f t="shared" si="92"/>
        <v>7550.6047945799992</v>
      </c>
      <c r="M492" s="46">
        <f t="shared" si="93"/>
        <v>9960.8347945799997</v>
      </c>
      <c r="N492" s="46">
        <f t="shared" si="94"/>
        <v>9426.7447945799995</v>
      </c>
      <c r="O492" s="46">
        <f t="shared" si="95"/>
        <v>9309.0247945800002</v>
      </c>
      <c r="P492" s="46">
        <f>'Данные ком.оператора'!C493</f>
        <v>2336.19378297</v>
      </c>
    </row>
    <row r="493" spans="2:16" ht="15.75" x14ac:dyDescent="0.25">
      <c r="B493" s="34">
        <f>'Данные ком.оператора'!A494</f>
        <v>45615</v>
      </c>
      <c r="C493" s="6">
        <v>20</v>
      </c>
      <c r="D493" s="46">
        <f t="shared" si="84"/>
        <v>5829.0001057300005</v>
      </c>
      <c r="E493" s="46">
        <f t="shared" si="85"/>
        <v>5294.9101057300004</v>
      </c>
      <c r="F493" s="46">
        <f t="shared" si="86"/>
        <v>5177.1901057300001</v>
      </c>
      <c r="G493" s="46">
        <f t="shared" si="87"/>
        <v>6716.1201057299995</v>
      </c>
      <c r="H493" s="46">
        <f t="shared" si="88"/>
        <v>6182.0301057299994</v>
      </c>
      <c r="I493" s="46">
        <f t="shared" si="89"/>
        <v>6064.3101057299991</v>
      </c>
      <c r="J493" s="46">
        <f t="shared" si="90"/>
        <v>8209.3601057299984</v>
      </c>
      <c r="K493" s="46">
        <f t="shared" si="91"/>
        <v>7675.2701057299992</v>
      </c>
      <c r="L493" s="46">
        <f t="shared" si="92"/>
        <v>7557.5501057299989</v>
      </c>
      <c r="M493" s="46">
        <f t="shared" si="93"/>
        <v>9967.7801057299985</v>
      </c>
      <c r="N493" s="46">
        <f t="shared" si="94"/>
        <v>9433.6901057299983</v>
      </c>
      <c r="O493" s="46">
        <f t="shared" si="95"/>
        <v>9315.970105729999</v>
      </c>
      <c r="P493" s="46">
        <f>'Данные ком.оператора'!C494</f>
        <v>2343.1390941200002</v>
      </c>
    </row>
    <row r="494" spans="2:16" ht="15.75" x14ac:dyDescent="0.25">
      <c r="B494" s="34">
        <f>'Данные ком.оператора'!A495</f>
        <v>45615</v>
      </c>
      <c r="C494" s="6">
        <v>21</v>
      </c>
      <c r="D494" s="46">
        <f t="shared" si="84"/>
        <v>5848.1199168800003</v>
      </c>
      <c r="E494" s="46">
        <f t="shared" si="85"/>
        <v>5314.0299168800002</v>
      </c>
      <c r="F494" s="46">
        <f t="shared" si="86"/>
        <v>5196.3099168799999</v>
      </c>
      <c r="G494" s="46">
        <f t="shared" si="87"/>
        <v>6735.2399168799993</v>
      </c>
      <c r="H494" s="46">
        <f t="shared" si="88"/>
        <v>6201.1499168799992</v>
      </c>
      <c r="I494" s="46">
        <f t="shared" si="89"/>
        <v>6083.4299168799989</v>
      </c>
      <c r="J494" s="46">
        <f t="shared" si="90"/>
        <v>8228.4799168799982</v>
      </c>
      <c r="K494" s="46">
        <f t="shared" si="91"/>
        <v>7694.389916879999</v>
      </c>
      <c r="L494" s="46">
        <f t="shared" si="92"/>
        <v>7576.6699168799987</v>
      </c>
      <c r="M494" s="46">
        <f t="shared" si="93"/>
        <v>9986.8999168799983</v>
      </c>
      <c r="N494" s="46">
        <f t="shared" si="94"/>
        <v>9452.8099168799981</v>
      </c>
      <c r="O494" s="46">
        <f t="shared" si="95"/>
        <v>9335.0899168799988</v>
      </c>
      <c r="P494" s="46">
        <f>'Данные ком.оператора'!C495</f>
        <v>2362.25890527</v>
      </c>
    </row>
    <row r="495" spans="2:16" ht="15.75" x14ac:dyDescent="0.25">
      <c r="B495" s="34">
        <f>'Данные ком.оператора'!A496</f>
        <v>45615</v>
      </c>
      <c r="C495" s="6">
        <v>22</v>
      </c>
      <c r="D495" s="46">
        <f t="shared" si="84"/>
        <v>5838.2299315099999</v>
      </c>
      <c r="E495" s="46">
        <f t="shared" si="85"/>
        <v>5304.1399315099998</v>
      </c>
      <c r="F495" s="46">
        <f t="shared" si="86"/>
        <v>5186.4199315099995</v>
      </c>
      <c r="G495" s="46">
        <f t="shared" si="87"/>
        <v>6725.3499315099998</v>
      </c>
      <c r="H495" s="46">
        <f t="shared" si="88"/>
        <v>6191.2599315099997</v>
      </c>
      <c r="I495" s="46">
        <f t="shared" si="89"/>
        <v>6073.5399315099994</v>
      </c>
      <c r="J495" s="46">
        <f t="shared" si="90"/>
        <v>8218.5899315099996</v>
      </c>
      <c r="K495" s="46">
        <f t="shared" si="91"/>
        <v>7684.4999315099994</v>
      </c>
      <c r="L495" s="46">
        <f t="shared" si="92"/>
        <v>7566.7799315099992</v>
      </c>
      <c r="M495" s="46">
        <f t="shared" si="93"/>
        <v>9977.0099315099997</v>
      </c>
      <c r="N495" s="46">
        <f t="shared" si="94"/>
        <v>9442.9199315099995</v>
      </c>
      <c r="O495" s="46">
        <f t="shared" si="95"/>
        <v>9325.1999315100002</v>
      </c>
      <c r="P495" s="46">
        <f>'Данные ком.оператора'!C496</f>
        <v>2352.3689199</v>
      </c>
    </row>
    <row r="496" spans="2:16" ht="15.75" x14ac:dyDescent="0.25">
      <c r="B496" s="34">
        <f>'Данные ком.оператора'!A497</f>
        <v>45615</v>
      </c>
      <c r="C496" s="6">
        <v>23</v>
      </c>
      <c r="D496" s="46">
        <f t="shared" si="84"/>
        <v>5781.6091636600004</v>
      </c>
      <c r="E496" s="46">
        <f t="shared" si="85"/>
        <v>5247.5191636600002</v>
      </c>
      <c r="F496" s="46">
        <f t="shared" si="86"/>
        <v>5129.79916366</v>
      </c>
      <c r="G496" s="46">
        <f t="shared" si="87"/>
        <v>6668.7291636599994</v>
      </c>
      <c r="H496" s="46">
        <f t="shared" si="88"/>
        <v>6134.6391636599992</v>
      </c>
      <c r="I496" s="46">
        <f t="shared" si="89"/>
        <v>6016.919163659999</v>
      </c>
      <c r="J496" s="46">
        <f t="shared" si="90"/>
        <v>8161.9691636599991</v>
      </c>
      <c r="K496" s="46">
        <f t="shared" si="91"/>
        <v>7627.879163659999</v>
      </c>
      <c r="L496" s="46">
        <f t="shared" si="92"/>
        <v>7510.1591636599987</v>
      </c>
      <c r="M496" s="46">
        <f t="shared" si="93"/>
        <v>9920.3891636599983</v>
      </c>
      <c r="N496" s="46">
        <f t="shared" si="94"/>
        <v>9386.2991636599982</v>
      </c>
      <c r="O496" s="46">
        <f t="shared" si="95"/>
        <v>9268.5791636599988</v>
      </c>
      <c r="P496" s="46">
        <f>'Данные ком.оператора'!C497</f>
        <v>2295.74815205</v>
      </c>
    </row>
    <row r="497" spans="2:16" ht="15.75" x14ac:dyDescent="0.25">
      <c r="B497" s="34">
        <f>'Данные ком.оператора'!A498</f>
        <v>45615</v>
      </c>
      <c r="C497" s="6">
        <v>24</v>
      </c>
      <c r="D497" s="46">
        <f t="shared" si="84"/>
        <v>5709.4274158300004</v>
      </c>
      <c r="E497" s="46">
        <f t="shared" si="85"/>
        <v>5175.3374158300003</v>
      </c>
      <c r="F497" s="46">
        <f t="shared" si="86"/>
        <v>5057.61741583</v>
      </c>
      <c r="G497" s="46">
        <f t="shared" si="87"/>
        <v>6596.5474158299994</v>
      </c>
      <c r="H497" s="46">
        <f t="shared" si="88"/>
        <v>6062.4574158299993</v>
      </c>
      <c r="I497" s="46">
        <f t="shared" si="89"/>
        <v>5944.737415829999</v>
      </c>
      <c r="J497" s="46">
        <f t="shared" si="90"/>
        <v>8089.7874158299992</v>
      </c>
      <c r="K497" s="46">
        <f t="shared" si="91"/>
        <v>7555.697415829999</v>
      </c>
      <c r="L497" s="46">
        <f t="shared" si="92"/>
        <v>7437.9774158299988</v>
      </c>
      <c r="M497" s="46">
        <f t="shared" si="93"/>
        <v>9848.2074158299984</v>
      </c>
      <c r="N497" s="46">
        <f t="shared" si="94"/>
        <v>9314.1174158299982</v>
      </c>
      <c r="O497" s="46">
        <f t="shared" si="95"/>
        <v>9196.3974158299989</v>
      </c>
      <c r="P497" s="46">
        <f>'Данные ком.оператора'!C498</f>
        <v>2223.5664042200001</v>
      </c>
    </row>
    <row r="498" spans="2:16" ht="15.75" x14ac:dyDescent="0.25">
      <c r="B498" s="34">
        <f>'Данные ком.оператора'!A499</f>
        <v>45616</v>
      </c>
      <c r="C498" s="6">
        <v>1</v>
      </c>
      <c r="D498" s="46">
        <f t="shared" si="84"/>
        <v>5646.8334411299993</v>
      </c>
      <c r="E498" s="46">
        <f t="shared" si="85"/>
        <v>5112.7434411299992</v>
      </c>
      <c r="F498" s="46">
        <f t="shared" si="86"/>
        <v>4995.0234411299989</v>
      </c>
      <c r="G498" s="46">
        <f t="shared" si="87"/>
        <v>6533.9534411300001</v>
      </c>
      <c r="H498" s="46">
        <f t="shared" si="88"/>
        <v>5999.86344113</v>
      </c>
      <c r="I498" s="46">
        <f t="shared" si="89"/>
        <v>5882.1434411299997</v>
      </c>
      <c r="J498" s="46">
        <f t="shared" si="90"/>
        <v>8027.1934411299999</v>
      </c>
      <c r="K498" s="46">
        <f t="shared" si="91"/>
        <v>7493.1034411299997</v>
      </c>
      <c r="L498" s="46">
        <f t="shared" si="92"/>
        <v>7375.3834411299995</v>
      </c>
      <c r="M498" s="46">
        <f t="shared" si="93"/>
        <v>9785.613441129999</v>
      </c>
      <c r="N498" s="46">
        <f t="shared" si="94"/>
        <v>9251.5234411299989</v>
      </c>
      <c r="O498" s="46">
        <f t="shared" si="95"/>
        <v>9133.8034411299996</v>
      </c>
      <c r="P498" s="46">
        <f>'Данные ком.оператора'!C499</f>
        <v>2160.9724295199999</v>
      </c>
    </row>
    <row r="499" spans="2:16" ht="15.75" x14ac:dyDescent="0.25">
      <c r="B499" s="34">
        <f>'Данные ком.оператора'!A500</f>
        <v>45616</v>
      </c>
      <c r="C499" s="6">
        <v>2</v>
      </c>
      <c r="D499" s="46">
        <f t="shared" si="84"/>
        <v>5601.7148551399996</v>
      </c>
      <c r="E499" s="46">
        <f t="shared" si="85"/>
        <v>5067.6248551399995</v>
      </c>
      <c r="F499" s="46">
        <f t="shared" si="86"/>
        <v>4949.9048551399992</v>
      </c>
      <c r="G499" s="46">
        <f t="shared" si="87"/>
        <v>6488.8348551400004</v>
      </c>
      <c r="H499" s="46">
        <f t="shared" si="88"/>
        <v>5954.7448551400003</v>
      </c>
      <c r="I499" s="46">
        <f t="shared" si="89"/>
        <v>5837.02485514</v>
      </c>
      <c r="J499" s="46">
        <f t="shared" si="90"/>
        <v>7982.0748551400002</v>
      </c>
      <c r="K499" s="46">
        <f t="shared" si="91"/>
        <v>7447.98485514</v>
      </c>
      <c r="L499" s="46">
        <f t="shared" si="92"/>
        <v>7330.2648551399998</v>
      </c>
      <c r="M499" s="46">
        <f t="shared" si="93"/>
        <v>9740.4948551399993</v>
      </c>
      <c r="N499" s="46">
        <f t="shared" si="94"/>
        <v>9206.4048551399992</v>
      </c>
      <c r="O499" s="46">
        <f t="shared" si="95"/>
        <v>9088.6848551399999</v>
      </c>
      <c r="P499" s="46">
        <f>'Данные ком.оператора'!C500</f>
        <v>2115.8538435300002</v>
      </c>
    </row>
    <row r="500" spans="2:16" ht="15.75" x14ac:dyDescent="0.25">
      <c r="B500" s="34">
        <f>'Данные ком.оператора'!A501</f>
        <v>45616</v>
      </c>
      <c r="C500" s="6">
        <v>3</v>
      </c>
      <c r="D500" s="46">
        <f t="shared" si="84"/>
        <v>5584.9337164899998</v>
      </c>
      <c r="E500" s="46">
        <f t="shared" si="85"/>
        <v>5050.8437164899997</v>
      </c>
      <c r="F500" s="46">
        <f t="shared" si="86"/>
        <v>4933.1237164899994</v>
      </c>
      <c r="G500" s="46">
        <f t="shared" si="87"/>
        <v>6472.0537164899997</v>
      </c>
      <c r="H500" s="46">
        <f t="shared" si="88"/>
        <v>5937.9637164899996</v>
      </c>
      <c r="I500" s="46">
        <f t="shared" si="89"/>
        <v>5820.2437164899993</v>
      </c>
      <c r="J500" s="46">
        <f t="shared" si="90"/>
        <v>7965.2937164899995</v>
      </c>
      <c r="K500" s="46">
        <f t="shared" si="91"/>
        <v>7431.2037164899994</v>
      </c>
      <c r="L500" s="46">
        <f t="shared" si="92"/>
        <v>7313.4837164899991</v>
      </c>
      <c r="M500" s="46">
        <f t="shared" si="93"/>
        <v>9723.7137164899996</v>
      </c>
      <c r="N500" s="46">
        <f t="shared" si="94"/>
        <v>9189.6237164899994</v>
      </c>
      <c r="O500" s="46">
        <f t="shared" si="95"/>
        <v>9071.9037164900001</v>
      </c>
      <c r="P500" s="46">
        <f>'Данные ком.оператора'!C501</f>
        <v>2099.0727048799999</v>
      </c>
    </row>
    <row r="501" spans="2:16" ht="15.75" x14ac:dyDescent="0.25">
      <c r="B501" s="34">
        <f>'Данные ком.оператора'!A502</f>
        <v>45616</v>
      </c>
      <c r="C501" s="6">
        <v>4</v>
      </c>
      <c r="D501" s="46">
        <f t="shared" si="84"/>
        <v>5590.49226069</v>
      </c>
      <c r="E501" s="46">
        <f t="shared" si="85"/>
        <v>5056.4022606899998</v>
      </c>
      <c r="F501" s="46">
        <f t="shared" si="86"/>
        <v>4938.6822606899996</v>
      </c>
      <c r="G501" s="46">
        <f t="shared" si="87"/>
        <v>6477.6122606899999</v>
      </c>
      <c r="H501" s="46">
        <f t="shared" si="88"/>
        <v>5943.5222606899997</v>
      </c>
      <c r="I501" s="46">
        <f t="shared" si="89"/>
        <v>5825.8022606899995</v>
      </c>
      <c r="J501" s="46">
        <f t="shared" si="90"/>
        <v>7970.8522606899996</v>
      </c>
      <c r="K501" s="46">
        <f t="shared" si="91"/>
        <v>7436.7622606899995</v>
      </c>
      <c r="L501" s="46">
        <f t="shared" si="92"/>
        <v>7319.0422606899992</v>
      </c>
      <c r="M501" s="46">
        <f t="shared" si="93"/>
        <v>9729.2722606899988</v>
      </c>
      <c r="N501" s="46">
        <f t="shared" si="94"/>
        <v>9195.1822606899987</v>
      </c>
      <c r="O501" s="46">
        <f t="shared" si="95"/>
        <v>9077.4622606899993</v>
      </c>
      <c r="P501" s="46">
        <f>'Данные ком.оператора'!C502</f>
        <v>2104.6312490800001</v>
      </c>
    </row>
    <row r="502" spans="2:16" ht="15.75" x14ac:dyDescent="0.25">
      <c r="B502" s="34">
        <f>'Данные ком.оператора'!A503</f>
        <v>45616</v>
      </c>
      <c r="C502" s="6">
        <v>5</v>
      </c>
      <c r="D502" s="46">
        <f t="shared" si="84"/>
        <v>5603.6250048299999</v>
      </c>
      <c r="E502" s="46">
        <f t="shared" si="85"/>
        <v>5069.5350048299997</v>
      </c>
      <c r="F502" s="46">
        <f t="shared" si="86"/>
        <v>4951.8150048299995</v>
      </c>
      <c r="G502" s="46">
        <f t="shared" si="87"/>
        <v>6490.7450048299997</v>
      </c>
      <c r="H502" s="46">
        <f t="shared" si="88"/>
        <v>5956.6550048299996</v>
      </c>
      <c r="I502" s="46">
        <f t="shared" si="89"/>
        <v>5838.9350048299993</v>
      </c>
      <c r="J502" s="46">
        <f t="shared" si="90"/>
        <v>7983.9850048299995</v>
      </c>
      <c r="K502" s="46">
        <f t="shared" si="91"/>
        <v>7449.8950048299994</v>
      </c>
      <c r="L502" s="46">
        <f t="shared" si="92"/>
        <v>7332.1750048299991</v>
      </c>
      <c r="M502" s="46">
        <f t="shared" si="93"/>
        <v>9742.4050048299996</v>
      </c>
      <c r="N502" s="46">
        <f t="shared" si="94"/>
        <v>9208.3150048299995</v>
      </c>
      <c r="O502" s="46">
        <f t="shared" si="95"/>
        <v>9090.5950048300001</v>
      </c>
      <c r="P502" s="46">
        <f>'Данные ком.оператора'!C503</f>
        <v>2117.76399322</v>
      </c>
    </row>
    <row r="503" spans="2:16" ht="15.75" x14ac:dyDescent="0.25">
      <c r="B503" s="34">
        <f>'Данные ком.оператора'!A504</f>
        <v>45616</v>
      </c>
      <c r="C503" s="6">
        <v>6</v>
      </c>
      <c r="D503" s="46">
        <f t="shared" si="84"/>
        <v>5680.9772373200003</v>
      </c>
      <c r="E503" s="46">
        <f t="shared" si="85"/>
        <v>5146.8872373200002</v>
      </c>
      <c r="F503" s="46">
        <f t="shared" si="86"/>
        <v>5029.1672373199999</v>
      </c>
      <c r="G503" s="46">
        <f t="shared" si="87"/>
        <v>6568.0972373199993</v>
      </c>
      <c r="H503" s="46">
        <f t="shared" si="88"/>
        <v>6034.0072373199991</v>
      </c>
      <c r="I503" s="46">
        <f t="shared" si="89"/>
        <v>5916.2872373199989</v>
      </c>
      <c r="J503" s="46">
        <f t="shared" si="90"/>
        <v>8061.3372373199991</v>
      </c>
      <c r="K503" s="46">
        <f t="shared" si="91"/>
        <v>7527.2472373199989</v>
      </c>
      <c r="L503" s="46">
        <f t="shared" si="92"/>
        <v>7409.5272373199987</v>
      </c>
      <c r="M503" s="46">
        <f t="shared" si="93"/>
        <v>9819.7572373199982</v>
      </c>
      <c r="N503" s="46">
        <f t="shared" si="94"/>
        <v>9285.6672373199981</v>
      </c>
      <c r="O503" s="46">
        <f t="shared" si="95"/>
        <v>9167.9472373199987</v>
      </c>
      <c r="P503" s="46">
        <f>'Данные ком.оператора'!C504</f>
        <v>2195.11622571</v>
      </c>
    </row>
    <row r="504" spans="2:16" ht="15.75" x14ac:dyDescent="0.25">
      <c r="B504" s="34">
        <f>'Данные ком.оператора'!A505</f>
        <v>45616</v>
      </c>
      <c r="C504" s="6">
        <v>7</v>
      </c>
      <c r="D504" s="46">
        <f t="shared" si="84"/>
        <v>5761.5307652700003</v>
      </c>
      <c r="E504" s="46">
        <f t="shared" si="85"/>
        <v>5227.4407652700002</v>
      </c>
      <c r="F504" s="46">
        <f t="shared" si="86"/>
        <v>5109.7207652699999</v>
      </c>
      <c r="G504" s="46">
        <f t="shared" si="87"/>
        <v>6648.6507652699993</v>
      </c>
      <c r="H504" s="46">
        <f t="shared" si="88"/>
        <v>6114.5607652699991</v>
      </c>
      <c r="I504" s="46">
        <f t="shared" si="89"/>
        <v>5996.8407652699989</v>
      </c>
      <c r="J504" s="46">
        <f t="shared" si="90"/>
        <v>8141.8907652699991</v>
      </c>
      <c r="K504" s="46">
        <f t="shared" si="91"/>
        <v>7607.8007652699989</v>
      </c>
      <c r="L504" s="46">
        <f t="shared" si="92"/>
        <v>7490.0807652699987</v>
      </c>
      <c r="M504" s="46">
        <f t="shared" si="93"/>
        <v>9900.3107652699982</v>
      </c>
      <c r="N504" s="46">
        <f t="shared" si="94"/>
        <v>9366.2207652699981</v>
      </c>
      <c r="O504" s="46">
        <f t="shared" si="95"/>
        <v>9248.5007652699987</v>
      </c>
      <c r="P504" s="46">
        <f>'Данные ком.оператора'!C505</f>
        <v>2275.66975366</v>
      </c>
    </row>
    <row r="505" spans="2:16" ht="15.75" x14ac:dyDescent="0.25">
      <c r="B505" s="34">
        <f>'Данные ком.оператора'!A506</f>
        <v>45616</v>
      </c>
      <c r="C505" s="6">
        <v>8</v>
      </c>
      <c r="D505" s="46">
        <f t="shared" si="84"/>
        <v>5829.1904361299994</v>
      </c>
      <c r="E505" s="46">
        <f t="shared" si="85"/>
        <v>5295.1004361299993</v>
      </c>
      <c r="F505" s="46">
        <f t="shared" si="86"/>
        <v>5177.380436129999</v>
      </c>
      <c r="G505" s="46">
        <f t="shared" si="87"/>
        <v>6716.3104361300002</v>
      </c>
      <c r="H505" s="46">
        <f t="shared" si="88"/>
        <v>6182.2204361300001</v>
      </c>
      <c r="I505" s="46">
        <f t="shared" si="89"/>
        <v>6064.5004361299998</v>
      </c>
      <c r="J505" s="46">
        <f t="shared" si="90"/>
        <v>8209.5504361299991</v>
      </c>
      <c r="K505" s="46">
        <f t="shared" si="91"/>
        <v>7675.4604361299998</v>
      </c>
      <c r="L505" s="46">
        <f t="shared" si="92"/>
        <v>7557.7404361299996</v>
      </c>
      <c r="M505" s="46">
        <f t="shared" si="93"/>
        <v>9967.9704361299991</v>
      </c>
      <c r="N505" s="46">
        <f t="shared" si="94"/>
        <v>9433.880436129999</v>
      </c>
      <c r="O505" s="46">
        <f t="shared" si="95"/>
        <v>9316.1604361299997</v>
      </c>
      <c r="P505" s="46">
        <f>'Данные ком.оператора'!C506</f>
        <v>2343.32942452</v>
      </c>
    </row>
    <row r="506" spans="2:16" ht="15.75" x14ac:dyDescent="0.25">
      <c r="B506" s="34">
        <f>'Данные ком.оператора'!A507</f>
        <v>45616</v>
      </c>
      <c r="C506" s="6">
        <v>9</v>
      </c>
      <c r="D506" s="46">
        <f t="shared" si="84"/>
        <v>5861.1426980799997</v>
      </c>
      <c r="E506" s="46">
        <f t="shared" si="85"/>
        <v>5327.0526980799996</v>
      </c>
      <c r="F506" s="46">
        <f t="shared" si="86"/>
        <v>5209.3326980799993</v>
      </c>
      <c r="G506" s="46">
        <f t="shared" si="87"/>
        <v>6748.2626980799996</v>
      </c>
      <c r="H506" s="46">
        <f t="shared" si="88"/>
        <v>6214.1726980799995</v>
      </c>
      <c r="I506" s="46">
        <f t="shared" si="89"/>
        <v>6096.4526980799992</v>
      </c>
      <c r="J506" s="46">
        <f t="shared" si="90"/>
        <v>8241.5026980799994</v>
      </c>
      <c r="K506" s="46">
        <f t="shared" si="91"/>
        <v>7707.4126980799992</v>
      </c>
      <c r="L506" s="46">
        <f t="shared" si="92"/>
        <v>7589.692698079999</v>
      </c>
      <c r="M506" s="46">
        <f t="shared" si="93"/>
        <v>9999.9226980799995</v>
      </c>
      <c r="N506" s="46">
        <f t="shared" si="94"/>
        <v>9465.8326980799993</v>
      </c>
      <c r="O506" s="46">
        <f t="shared" si="95"/>
        <v>9348.11269808</v>
      </c>
      <c r="P506" s="46">
        <f>'Данные ком.оператора'!C507</f>
        <v>2375.2816864699998</v>
      </c>
    </row>
    <row r="507" spans="2:16" ht="15.75" x14ac:dyDescent="0.25">
      <c r="B507" s="34">
        <f>'Данные ком.оператора'!A508</f>
        <v>45616</v>
      </c>
      <c r="C507" s="6">
        <v>10</v>
      </c>
      <c r="D507" s="46">
        <f t="shared" si="84"/>
        <v>5851.5866522599999</v>
      </c>
      <c r="E507" s="46">
        <f t="shared" si="85"/>
        <v>5317.4966522599998</v>
      </c>
      <c r="F507" s="46">
        <f t="shared" si="86"/>
        <v>5199.7766522599995</v>
      </c>
      <c r="G507" s="46">
        <f t="shared" si="87"/>
        <v>6738.7066522599998</v>
      </c>
      <c r="H507" s="46">
        <f t="shared" si="88"/>
        <v>6204.6166522599997</v>
      </c>
      <c r="I507" s="46">
        <f t="shared" si="89"/>
        <v>6086.8966522599994</v>
      </c>
      <c r="J507" s="46">
        <f t="shared" si="90"/>
        <v>8231.9466522599996</v>
      </c>
      <c r="K507" s="46">
        <f t="shared" si="91"/>
        <v>7697.8566522599995</v>
      </c>
      <c r="L507" s="46">
        <f t="shared" si="92"/>
        <v>7580.1366522599992</v>
      </c>
      <c r="M507" s="46">
        <f t="shared" si="93"/>
        <v>9990.3666522599979</v>
      </c>
      <c r="N507" s="46">
        <f t="shared" si="94"/>
        <v>9456.2766522599977</v>
      </c>
      <c r="O507" s="46">
        <f t="shared" si="95"/>
        <v>9338.5566522599984</v>
      </c>
      <c r="P507" s="46">
        <f>'Данные ком.оператора'!C508</f>
        <v>2365.7256406500001</v>
      </c>
    </row>
    <row r="508" spans="2:16" ht="15.75" x14ac:dyDescent="0.25">
      <c r="B508" s="34">
        <f>'Данные ком.оператора'!A509</f>
        <v>45616</v>
      </c>
      <c r="C508" s="6">
        <v>11</v>
      </c>
      <c r="D508" s="46">
        <f t="shared" si="84"/>
        <v>5840.6936555599996</v>
      </c>
      <c r="E508" s="46">
        <f t="shared" si="85"/>
        <v>5306.6036555599994</v>
      </c>
      <c r="F508" s="46">
        <f t="shared" si="86"/>
        <v>5188.8836555599992</v>
      </c>
      <c r="G508" s="46">
        <f t="shared" si="87"/>
        <v>6727.8136555600004</v>
      </c>
      <c r="H508" s="46">
        <f t="shared" si="88"/>
        <v>6193.7236555600002</v>
      </c>
      <c r="I508" s="46">
        <f t="shared" si="89"/>
        <v>6076.00365556</v>
      </c>
      <c r="J508" s="46">
        <f t="shared" si="90"/>
        <v>8221.0536555599992</v>
      </c>
      <c r="K508" s="46">
        <f t="shared" si="91"/>
        <v>7686.96365556</v>
      </c>
      <c r="L508" s="46">
        <f t="shared" si="92"/>
        <v>7569.2436555599998</v>
      </c>
      <c r="M508" s="46">
        <f t="shared" si="93"/>
        <v>9979.4736555599993</v>
      </c>
      <c r="N508" s="46">
        <f t="shared" si="94"/>
        <v>9445.3836555599992</v>
      </c>
      <c r="O508" s="46">
        <f t="shared" si="95"/>
        <v>9327.6636555599998</v>
      </c>
      <c r="P508" s="46">
        <f>'Данные ком.оператора'!C509</f>
        <v>2354.8326439500001</v>
      </c>
    </row>
    <row r="509" spans="2:16" ht="15.75" x14ac:dyDescent="0.25">
      <c r="B509" s="34">
        <f>'Данные ком.оператора'!A510</f>
        <v>45616</v>
      </c>
      <c r="C509" s="6">
        <v>12</v>
      </c>
      <c r="D509" s="46">
        <f t="shared" si="84"/>
        <v>5869.5195999300004</v>
      </c>
      <c r="E509" s="46">
        <f t="shared" si="85"/>
        <v>5335.4295999300002</v>
      </c>
      <c r="F509" s="46">
        <f t="shared" si="86"/>
        <v>5217.70959993</v>
      </c>
      <c r="G509" s="46">
        <f t="shared" si="87"/>
        <v>6756.6395999299993</v>
      </c>
      <c r="H509" s="46">
        <f t="shared" si="88"/>
        <v>6222.5495999299992</v>
      </c>
      <c r="I509" s="46">
        <f t="shared" si="89"/>
        <v>6104.8295999299989</v>
      </c>
      <c r="J509" s="46">
        <f t="shared" si="90"/>
        <v>8249.8795999299982</v>
      </c>
      <c r="K509" s="46">
        <f t="shared" si="91"/>
        <v>7715.789599929999</v>
      </c>
      <c r="L509" s="46">
        <f t="shared" si="92"/>
        <v>7598.0695999299987</v>
      </c>
      <c r="M509" s="46">
        <f t="shared" si="93"/>
        <v>10008.299599929998</v>
      </c>
      <c r="N509" s="46">
        <f t="shared" si="94"/>
        <v>9474.2095999299981</v>
      </c>
      <c r="O509" s="46">
        <f t="shared" si="95"/>
        <v>9356.4895999299988</v>
      </c>
      <c r="P509" s="46">
        <f>'Данные ком.оператора'!C510</f>
        <v>2383.65858832</v>
      </c>
    </row>
    <row r="510" spans="2:16" ht="15.75" x14ac:dyDescent="0.25">
      <c r="B510" s="34">
        <f>'Данные ком.оператора'!A511</f>
        <v>45616</v>
      </c>
      <c r="C510" s="6">
        <v>13</v>
      </c>
      <c r="D510" s="46">
        <f t="shared" si="84"/>
        <v>5871.3065122500002</v>
      </c>
      <c r="E510" s="46">
        <f t="shared" si="85"/>
        <v>5337.2165122500001</v>
      </c>
      <c r="F510" s="46">
        <f t="shared" si="86"/>
        <v>5219.4965122499998</v>
      </c>
      <c r="G510" s="46">
        <f t="shared" si="87"/>
        <v>6758.4265122499992</v>
      </c>
      <c r="H510" s="46">
        <f t="shared" si="88"/>
        <v>6224.336512249999</v>
      </c>
      <c r="I510" s="46">
        <f t="shared" si="89"/>
        <v>6106.6165122499988</v>
      </c>
      <c r="J510" s="46">
        <f t="shared" si="90"/>
        <v>8251.666512249998</v>
      </c>
      <c r="K510" s="46">
        <f t="shared" si="91"/>
        <v>7717.5765122499988</v>
      </c>
      <c r="L510" s="46">
        <f t="shared" si="92"/>
        <v>7599.8565122499986</v>
      </c>
      <c r="M510" s="46">
        <f t="shared" si="93"/>
        <v>10010.086512249998</v>
      </c>
      <c r="N510" s="46">
        <f t="shared" si="94"/>
        <v>9475.996512249998</v>
      </c>
      <c r="O510" s="46">
        <f t="shared" si="95"/>
        <v>9358.2765122499986</v>
      </c>
      <c r="P510" s="46">
        <f>'Данные ком.оператора'!C511</f>
        <v>2385.4455006399999</v>
      </c>
    </row>
    <row r="511" spans="2:16" ht="15.75" x14ac:dyDescent="0.25">
      <c r="B511" s="34">
        <f>'Данные ком.оператора'!A512</f>
        <v>45616</v>
      </c>
      <c r="C511" s="6">
        <v>14</v>
      </c>
      <c r="D511" s="46">
        <f t="shared" si="84"/>
        <v>5862.6873183899997</v>
      </c>
      <c r="E511" s="46">
        <f t="shared" si="85"/>
        <v>5328.5973183899996</v>
      </c>
      <c r="F511" s="46">
        <f t="shared" si="86"/>
        <v>5210.8773183899993</v>
      </c>
      <c r="G511" s="46">
        <f t="shared" si="87"/>
        <v>6749.8073183899996</v>
      </c>
      <c r="H511" s="46">
        <f t="shared" si="88"/>
        <v>6215.7173183899995</v>
      </c>
      <c r="I511" s="46">
        <f t="shared" si="89"/>
        <v>6097.9973183899992</v>
      </c>
      <c r="J511" s="46">
        <f t="shared" si="90"/>
        <v>8243.0473183899994</v>
      </c>
      <c r="K511" s="46">
        <f t="shared" si="91"/>
        <v>7708.9573183899993</v>
      </c>
      <c r="L511" s="46">
        <f t="shared" si="92"/>
        <v>7591.237318389999</v>
      </c>
      <c r="M511" s="46">
        <f t="shared" si="93"/>
        <v>10001.467318389999</v>
      </c>
      <c r="N511" s="46">
        <f t="shared" si="94"/>
        <v>9467.3773183899993</v>
      </c>
      <c r="O511" s="46">
        <f t="shared" si="95"/>
        <v>9349.65731839</v>
      </c>
      <c r="P511" s="46">
        <f>'Данные ком.оператора'!C512</f>
        <v>2376.8263067799999</v>
      </c>
    </row>
    <row r="512" spans="2:16" ht="15.75" x14ac:dyDescent="0.25">
      <c r="B512" s="34">
        <f>'Данные ком.оператора'!A513</f>
        <v>45616</v>
      </c>
      <c r="C512" s="6">
        <v>15</v>
      </c>
      <c r="D512" s="46">
        <f t="shared" si="84"/>
        <v>5877.1897300400005</v>
      </c>
      <c r="E512" s="46">
        <f t="shared" si="85"/>
        <v>5343.0997300400004</v>
      </c>
      <c r="F512" s="46">
        <f t="shared" si="86"/>
        <v>5225.3797300400001</v>
      </c>
      <c r="G512" s="46">
        <f t="shared" si="87"/>
        <v>6764.3097300399995</v>
      </c>
      <c r="H512" s="46">
        <f t="shared" si="88"/>
        <v>6230.2197300399994</v>
      </c>
      <c r="I512" s="46">
        <f t="shared" si="89"/>
        <v>6112.4997300399991</v>
      </c>
      <c r="J512" s="46">
        <f t="shared" si="90"/>
        <v>8257.5497300399984</v>
      </c>
      <c r="K512" s="46">
        <f t="shared" si="91"/>
        <v>7723.4597300399992</v>
      </c>
      <c r="L512" s="46">
        <f t="shared" si="92"/>
        <v>7605.7397300399989</v>
      </c>
      <c r="M512" s="46">
        <f t="shared" si="93"/>
        <v>10015.969730039998</v>
      </c>
      <c r="N512" s="46">
        <f t="shared" si="94"/>
        <v>9481.8797300399983</v>
      </c>
      <c r="O512" s="46">
        <f t="shared" si="95"/>
        <v>9364.159730039999</v>
      </c>
      <c r="P512" s="46">
        <f>'Данные ком.оператора'!C513</f>
        <v>2391.3287184300002</v>
      </c>
    </row>
    <row r="513" spans="2:16" ht="15.75" x14ac:dyDescent="0.25">
      <c r="B513" s="34">
        <f>'Данные ком.оператора'!A514</f>
        <v>45616</v>
      </c>
      <c r="C513" s="6">
        <v>16</v>
      </c>
      <c r="D513" s="46">
        <f t="shared" si="84"/>
        <v>5872.4407965800001</v>
      </c>
      <c r="E513" s="46">
        <f t="shared" si="85"/>
        <v>5338.35079658</v>
      </c>
      <c r="F513" s="46">
        <f t="shared" si="86"/>
        <v>5220.6307965799997</v>
      </c>
      <c r="G513" s="46">
        <f t="shared" si="87"/>
        <v>6759.56079658</v>
      </c>
      <c r="H513" s="46">
        <f t="shared" si="88"/>
        <v>6225.4707965799998</v>
      </c>
      <c r="I513" s="46">
        <f t="shared" si="89"/>
        <v>6107.7507965799996</v>
      </c>
      <c r="J513" s="46">
        <f t="shared" si="90"/>
        <v>8252.8007965799989</v>
      </c>
      <c r="K513" s="46">
        <f t="shared" si="91"/>
        <v>7718.7107965799996</v>
      </c>
      <c r="L513" s="46">
        <f t="shared" si="92"/>
        <v>7600.9907965799994</v>
      </c>
      <c r="M513" s="46">
        <f t="shared" si="93"/>
        <v>10011.220796579999</v>
      </c>
      <c r="N513" s="46">
        <f t="shared" si="94"/>
        <v>9477.1307965799988</v>
      </c>
      <c r="O513" s="46">
        <f t="shared" si="95"/>
        <v>9359.4107965799994</v>
      </c>
      <c r="P513" s="46">
        <f>'Данные ком.оператора'!C514</f>
        <v>2386.5797849700002</v>
      </c>
    </row>
    <row r="514" spans="2:16" ht="15.75" x14ac:dyDescent="0.25">
      <c r="B514" s="34">
        <f>'Данные ком.оператора'!A515</f>
        <v>45616</v>
      </c>
      <c r="C514" s="6">
        <v>17</v>
      </c>
      <c r="D514" s="46">
        <f t="shared" si="84"/>
        <v>5875.8909508799998</v>
      </c>
      <c r="E514" s="46">
        <f t="shared" si="85"/>
        <v>5341.8009508799996</v>
      </c>
      <c r="F514" s="46">
        <f t="shared" si="86"/>
        <v>5224.0809508799994</v>
      </c>
      <c r="G514" s="46">
        <f t="shared" si="87"/>
        <v>6763.0109508799997</v>
      </c>
      <c r="H514" s="46">
        <f t="shared" si="88"/>
        <v>6228.9209508799995</v>
      </c>
      <c r="I514" s="46">
        <f t="shared" si="89"/>
        <v>6111.2009508799993</v>
      </c>
      <c r="J514" s="46">
        <f t="shared" si="90"/>
        <v>8256.2509508799994</v>
      </c>
      <c r="K514" s="46">
        <f t="shared" si="91"/>
        <v>7722.1609508799993</v>
      </c>
      <c r="L514" s="46">
        <f t="shared" si="92"/>
        <v>7604.440950879999</v>
      </c>
      <c r="M514" s="46">
        <f t="shared" si="93"/>
        <v>10014.67095088</v>
      </c>
      <c r="N514" s="46">
        <f t="shared" si="94"/>
        <v>9480.5809508799994</v>
      </c>
      <c r="O514" s="46">
        <f t="shared" si="95"/>
        <v>9362.86095088</v>
      </c>
      <c r="P514" s="46">
        <f>'Данные ком.оператора'!C515</f>
        <v>2390.0299392699999</v>
      </c>
    </row>
    <row r="515" spans="2:16" ht="15.75" x14ac:dyDescent="0.25">
      <c r="B515" s="34">
        <f>'Данные ком.оператора'!A516</f>
        <v>45616</v>
      </c>
      <c r="C515" s="6">
        <v>18</v>
      </c>
      <c r="D515" s="46">
        <f t="shared" si="84"/>
        <v>5882.5791543099995</v>
      </c>
      <c r="E515" s="46">
        <f t="shared" si="85"/>
        <v>5348.4891543099993</v>
      </c>
      <c r="F515" s="46">
        <f t="shared" si="86"/>
        <v>5230.7691543099991</v>
      </c>
      <c r="G515" s="46">
        <f t="shared" si="87"/>
        <v>6769.6991543100003</v>
      </c>
      <c r="H515" s="46">
        <f t="shared" si="88"/>
        <v>6235.6091543100001</v>
      </c>
      <c r="I515" s="46">
        <f t="shared" si="89"/>
        <v>6117.8891543099999</v>
      </c>
      <c r="J515" s="46">
        <f t="shared" si="90"/>
        <v>8262.9391543099991</v>
      </c>
      <c r="K515" s="46">
        <f t="shared" si="91"/>
        <v>7728.8491543099999</v>
      </c>
      <c r="L515" s="46">
        <f t="shared" si="92"/>
        <v>7611.1291543099996</v>
      </c>
      <c r="M515" s="46">
        <f t="shared" si="93"/>
        <v>10021.359154309999</v>
      </c>
      <c r="N515" s="46">
        <f t="shared" si="94"/>
        <v>9487.2691543099991</v>
      </c>
      <c r="O515" s="46">
        <f t="shared" si="95"/>
        <v>9369.5491543099997</v>
      </c>
      <c r="P515" s="46">
        <f>'Данные ком.оператора'!C516</f>
        <v>2396.7181427</v>
      </c>
    </row>
    <row r="516" spans="2:16" ht="15.75" x14ac:dyDescent="0.25">
      <c r="B516" s="34">
        <f>'Данные ком.оператора'!A517</f>
        <v>45616</v>
      </c>
      <c r="C516" s="6">
        <v>19</v>
      </c>
      <c r="D516" s="46">
        <f t="shared" si="84"/>
        <v>5846.9616747299997</v>
      </c>
      <c r="E516" s="46">
        <f t="shared" si="85"/>
        <v>5312.8716747299995</v>
      </c>
      <c r="F516" s="46">
        <f t="shared" si="86"/>
        <v>5195.1516747299993</v>
      </c>
      <c r="G516" s="46">
        <f t="shared" si="87"/>
        <v>6734.0816747299996</v>
      </c>
      <c r="H516" s="46">
        <f t="shared" si="88"/>
        <v>6199.9916747299994</v>
      </c>
      <c r="I516" s="46">
        <f t="shared" si="89"/>
        <v>6082.2716747299992</v>
      </c>
      <c r="J516" s="46">
        <f t="shared" si="90"/>
        <v>8227.3216747299994</v>
      </c>
      <c r="K516" s="46">
        <f t="shared" si="91"/>
        <v>7693.2316747299992</v>
      </c>
      <c r="L516" s="46">
        <f t="shared" si="92"/>
        <v>7575.511674729999</v>
      </c>
      <c r="M516" s="46">
        <f t="shared" si="93"/>
        <v>9985.7416747299994</v>
      </c>
      <c r="N516" s="46">
        <f t="shared" si="94"/>
        <v>9451.6516747299993</v>
      </c>
      <c r="O516" s="46">
        <f t="shared" si="95"/>
        <v>9333.9316747299999</v>
      </c>
      <c r="P516" s="46">
        <f>'Данные ком.оператора'!C517</f>
        <v>2361.1006631199998</v>
      </c>
    </row>
    <row r="517" spans="2:16" ht="15.75" x14ac:dyDescent="0.25">
      <c r="B517" s="34">
        <f>'Данные ком.оператора'!A518</f>
        <v>45616</v>
      </c>
      <c r="C517" s="6">
        <v>20</v>
      </c>
      <c r="D517" s="46">
        <f t="shared" si="84"/>
        <v>5850.4449190599998</v>
      </c>
      <c r="E517" s="46">
        <f t="shared" si="85"/>
        <v>5316.3549190599997</v>
      </c>
      <c r="F517" s="46">
        <f t="shared" si="86"/>
        <v>5198.6349190599994</v>
      </c>
      <c r="G517" s="46">
        <f t="shared" si="87"/>
        <v>6737.5649190599997</v>
      </c>
      <c r="H517" s="46">
        <f t="shared" si="88"/>
        <v>6203.4749190599996</v>
      </c>
      <c r="I517" s="46">
        <f t="shared" si="89"/>
        <v>6085.7549190599993</v>
      </c>
      <c r="J517" s="46">
        <f t="shared" si="90"/>
        <v>8230.8049190599995</v>
      </c>
      <c r="K517" s="46">
        <f t="shared" si="91"/>
        <v>7696.7149190599994</v>
      </c>
      <c r="L517" s="46">
        <f t="shared" si="92"/>
        <v>7578.9949190599991</v>
      </c>
      <c r="M517" s="46">
        <f t="shared" si="93"/>
        <v>9989.2249190599996</v>
      </c>
      <c r="N517" s="46">
        <f t="shared" si="94"/>
        <v>9455.1349190599994</v>
      </c>
      <c r="O517" s="46">
        <f t="shared" si="95"/>
        <v>9337.4149190600001</v>
      </c>
      <c r="P517" s="46">
        <f>'Данные ком.оператора'!C518</f>
        <v>2364.58390745</v>
      </c>
    </row>
    <row r="518" spans="2:16" ht="15.75" x14ac:dyDescent="0.25">
      <c r="B518" s="34">
        <f>'Данные ком.оператора'!A519</f>
        <v>45616</v>
      </c>
      <c r="C518" s="6">
        <v>21</v>
      </c>
      <c r="D518" s="46">
        <f t="shared" si="84"/>
        <v>5826.4471005799996</v>
      </c>
      <c r="E518" s="46">
        <f t="shared" si="85"/>
        <v>5292.3571005799995</v>
      </c>
      <c r="F518" s="46">
        <f t="shared" si="86"/>
        <v>5174.6371005799992</v>
      </c>
      <c r="G518" s="46">
        <f t="shared" si="87"/>
        <v>6713.5671005800004</v>
      </c>
      <c r="H518" s="46">
        <f t="shared" si="88"/>
        <v>6179.4771005800003</v>
      </c>
      <c r="I518" s="46">
        <f t="shared" si="89"/>
        <v>6061.75710058</v>
      </c>
      <c r="J518" s="46">
        <f t="shared" si="90"/>
        <v>8206.8071005799993</v>
      </c>
      <c r="K518" s="46">
        <f t="shared" si="91"/>
        <v>7672.7171005800001</v>
      </c>
      <c r="L518" s="46">
        <f t="shared" si="92"/>
        <v>7554.9971005799998</v>
      </c>
      <c r="M518" s="46">
        <f t="shared" si="93"/>
        <v>9965.2271005799994</v>
      </c>
      <c r="N518" s="46">
        <f t="shared" si="94"/>
        <v>9431.1371005799992</v>
      </c>
      <c r="O518" s="46">
        <f t="shared" si="95"/>
        <v>9313.4171005799999</v>
      </c>
      <c r="P518" s="46">
        <f>'Данные ком.оператора'!C519</f>
        <v>2340.5860889700002</v>
      </c>
    </row>
    <row r="519" spans="2:16" ht="15.75" x14ac:dyDescent="0.25">
      <c r="B519" s="34">
        <f>'Данные ком.оператора'!A520</f>
        <v>45616</v>
      </c>
      <c r="C519" s="6">
        <v>22</v>
      </c>
      <c r="D519" s="46">
        <f t="shared" si="84"/>
        <v>5804.3057294099999</v>
      </c>
      <c r="E519" s="46">
        <f t="shared" si="85"/>
        <v>5270.2157294099998</v>
      </c>
      <c r="F519" s="46">
        <f t="shared" si="86"/>
        <v>5152.4957294099995</v>
      </c>
      <c r="G519" s="46">
        <f t="shared" si="87"/>
        <v>6691.4257294099998</v>
      </c>
      <c r="H519" s="46">
        <f t="shared" si="88"/>
        <v>6157.3357294099997</v>
      </c>
      <c r="I519" s="46">
        <f t="shared" si="89"/>
        <v>6039.6157294099994</v>
      </c>
      <c r="J519" s="46">
        <f t="shared" si="90"/>
        <v>8184.6657294099996</v>
      </c>
      <c r="K519" s="46">
        <f t="shared" si="91"/>
        <v>7650.5757294099994</v>
      </c>
      <c r="L519" s="46">
        <f t="shared" si="92"/>
        <v>7532.8557294099992</v>
      </c>
      <c r="M519" s="46">
        <f t="shared" si="93"/>
        <v>9943.0857294099987</v>
      </c>
      <c r="N519" s="46">
        <f t="shared" si="94"/>
        <v>9408.9957294099986</v>
      </c>
      <c r="O519" s="46">
        <f t="shared" si="95"/>
        <v>9291.2757294099993</v>
      </c>
      <c r="P519" s="46">
        <f>'Данные ком.оператора'!C520</f>
        <v>2318.4447178</v>
      </c>
    </row>
    <row r="520" spans="2:16" ht="15.75" x14ac:dyDescent="0.25">
      <c r="B520" s="34">
        <f>'Данные ком.оператора'!A521</f>
        <v>45616</v>
      </c>
      <c r="C520" s="6">
        <v>23</v>
      </c>
      <c r="D520" s="46">
        <f t="shared" si="84"/>
        <v>5730.5280373899996</v>
      </c>
      <c r="E520" s="46">
        <f t="shared" si="85"/>
        <v>5196.4380373899994</v>
      </c>
      <c r="F520" s="46">
        <f t="shared" si="86"/>
        <v>5078.7180373899992</v>
      </c>
      <c r="G520" s="46">
        <f t="shared" si="87"/>
        <v>6617.6480373900004</v>
      </c>
      <c r="H520" s="46">
        <f t="shared" si="88"/>
        <v>6083.5580373900002</v>
      </c>
      <c r="I520" s="46">
        <f t="shared" si="89"/>
        <v>5965.83803739</v>
      </c>
      <c r="J520" s="46">
        <f t="shared" si="90"/>
        <v>8110.8880373900001</v>
      </c>
      <c r="K520" s="46">
        <f t="shared" si="91"/>
        <v>7576.79803739</v>
      </c>
      <c r="L520" s="46">
        <f t="shared" si="92"/>
        <v>7459.0780373899997</v>
      </c>
      <c r="M520" s="46">
        <f t="shared" si="93"/>
        <v>9869.3080373899993</v>
      </c>
      <c r="N520" s="46">
        <f t="shared" si="94"/>
        <v>9335.2180373899992</v>
      </c>
      <c r="O520" s="46">
        <f t="shared" si="95"/>
        <v>9217.4980373899998</v>
      </c>
      <c r="P520" s="46">
        <f>'Данные ком.оператора'!C521</f>
        <v>2244.6670257800001</v>
      </c>
    </row>
    <row r="521" spans="2:16" ht="15.75" x14ac:dyDescent="0.25">
      <c r="B521" s="34">
        <f>'Данные ком.оператора'!A522</f>
        <v>45616</v>
      </c>
      <c r="C521" s="6">
        <v>24</v>
      </c>
      <c r="D521" s="46">
        <f t="shared" si="84"/>
        <v>5645.8461643599994</v>
      </c>
      <c r="E521" s="46">
        <f t="shared" si="85"/>
        <v>5111.7561643599993</v>
      </c>
      <c r="F521" s="46">
        <f t="shared" si="86"/>
        <v>4994.036164359999</v>
      </c>
      <c r="G521" s="46">
        <f t="shared" si="87"/>
        <v>6532.9661643600002</v>
      </c>
      <c r="H521" s="46">
        <f t="shared" si="88"/>
        <v>5998.8761643600001</v>
      </c>
      <c r="I521" s="46">
        <f t="shared" si="89"/>
        <v>5881.1561643599998</v>
      </c>
      <c r="J521" s="46">
        <f t="shared" si="90"/>
        <v>8026.20616436</v>
      </c>
      <c r="K521" s="46">
        <f t="shared" si="91"/>
        <v>7492.1161643599999</v>
      </c>
      <c r="L521" s="46">
        <f t="shared" si="92"/>
        <v>7374.3961643599996</v>
      </c>
      <c r="M521" s="46">
        <f t="shared" si="93"/>
        <v>9784.6261643599992</v>
      </c>
      <c r="N521" s="46">
        <f t="shared" si="94"/>
        <v>9250.536164359999</v>
      </c>
      <c r="O521" s="46">
        <f t="shared" si="95"/>
        <v>9132.8161643599997</v>
      </c>
      <c r="P521" s="46">
        <f>'Данные ком.оператора'!C522</f>
        <v>2159.98515275</v>
      </c>
    </row>
    <row r="522" spans="2:16" ht="15.75" x14ac:dyDescent="0.25">
      <c r="B522" s="34">
        <f>'Данные ком.оператора'!A523</f>
        <v>45617</v>
      </c>
      <c r="C522" s="6">
        <v>1</v>
      </c>
      <c r="D522" s="46">
        <f t="shared" si="84"/>
        <v>5762.6326243499998</v>
      </c>
      <c r="E522" s="46">
        <f t="shared" si="85"/>
        <v>5228.5426243499996</v>
      </c>
      <c r="F522" s="46">
        <f t="shared" si="86"/>
        <v>5110.8226243499994</v>
      </c>
      <c r="G522" s="46">
        <f t="shared" si="87"/>
        <v>6649.7526243499997</v>
      </c>
      <c r="H522" s="46">
        <f t="shared" si="88"/>
        <v>6115.6626243499995</v>
      </c>
      <c r="I522" s="46">
        <f t="shared" si="89"/>
        <v>5997.9426243499993</v>
      </c>
      <c r="J522" s="46">
        <f t="shared" si="90"/>
        <v>8142.9926243499995</v>
      </c>
      <c r="K522" s="46">
        <f t="shared" si="91"/>
        <v>7608.9026243499993</v>
      </c>
      <c r="L522" s="46">
        <f t="shared" si="92"/>
        <v>7491.1826243499991</v>
      </c>
      <c r="M522" s="46">
        <f t="shared" si="93"/>
        <v>9901.4126243499977</v>
      </c>
      <c r="N522" s="46">
        <f t="shared" si="94"/>
        <v>9367.3226243499976</v>
      </c>
      <c r="O522" s="46">
        <f t="shared" si="95"/>
        <v>9249.6026243499982</v>
      </c>
      <c r="P522" s="46">
        <f>'Данные ком.оператора'!C523</f>
        <v>2276.7716127399999</v>
      </c>
    </row>
    <row r="523" spans="2:16" ht="15.75" x14ac:dyDescent="0.25">
      <c r="B523" s="34">
        <f>'Данные ком.оператора'!A524</f>
        <v>45617</v>
      </c>
      <c r="C523" s="6">
        <v>2</v>
      </c>
      <c r="D523" s="46">
        <f t="shared" si="84"/>
        <v>5735.4619662800005</v>
      </c>
      <c r="E523" s="46">
        <f t="shared" si="85"/>
        <v>5201.3719662800004</v>
      </c>
      <c r="F523" s="46">
        <f t="shared" si="86"/>
        <v>5083.6519662800001</v>
      </c>
      <c r="G523" s="46">
        <f t="shared" si="87"/>
        <v>6622.5819662799995</v>
      </c>
      <c r="H523" s="46">
        <f t="shared" si="88"/>
        <v>6088.4919662799994</v>
      </c>
      <c r="I523" s="46">
        <f t="shared" si="89"/>
        <v>5970.7719662799991</v>
      </c>
      <c r="J523" s="46">
        <f t="shared" si="90"/>
        <v>8115.8219662799993</v>
      </c>
      <c r="K523" s="46">
        <f t="shared" si="91"/>
        <v>7581.7319662799991</v>
      </c>
      <c r="L523" s="46">
        <f t="shared" si="92"/>
        <v>7464.0119662799989</v>
      </c>
      <c r="M523" s="46">
        <f t="shared" si="93"/>
        <v>9874.2419662799985</v>
      </c>
      <c r="N523" s="46">
        <f t="shared" si="94"/>
        <v>9340.1519662799983</v>
      </c>
      <c r="O523" s="46">
        <f t="shared" si="95"/>
        <v>9222.431966279999</v>
      </c>
      <c r="P523" s="46">
        <f>'Данные ком.оператора'!C524</f>
        <v>2249.6009546700002</v>
      </c>
    </row>
    <row r="524" spans="2:16" ht="15.75" x14ac:dyDescent="0.25">
      <c r="B524" s="34">
        <f>'Данные ком.оператора'!A525</f>
        <v>45617</v>
      </c>
      <c r="C524" s="6">
        <v>3</v>
      </c>
      <c r="D524" s="46">
        <f t="shared" si="84"/>
        <v>5745.1783942699994</v>
      </c>
      <c r="E524" s="46">
        <f t="shared" si="85"/>
        <v>5211.0883942699993</v>
      </c>
      <c r="F524" s="46">
        <f t="shared" si="86"/>
        <v>5093.368394269999</v>
      </c>
      <c r="G524" s="46">
        <f t="shared" si="87"/>
        <v>6632.2983942700002</v>
      </c>
      <c r="H524" s="46">
        <f t="shared" si="88"/>
        <v>6098.2083942700001</v>
      </c>
      <c r="I524" s="46">
        <f t="shared" si="89"/>
        <v>5980.4883942699998</v>
      </c>
      <c r="J524" s="46">
        <f t="shared" si="90"/>
        <v>8125.53839427</v>
      </c>
      <c r="K524" s="46">
        <f t="shared" si="91"/>
        <v>7591.4483942699999</v>
      </c>
      <c r="L524" s="46">
        <f t="shared" si="92"/>
        <v>7473.7283942699996</v>
      </c>
      <c r="M524" s="46">
        <f t="shared" si="93"/>
        <v>9883.9583942699992</v>
      </c>
      <c r="N524" s="46">
        <f t="shared" si="94"/>
        <v>9349.868394269999</v>
      </c>
      <c r="O524" s="46">
        <f t="shared" si="95"/>
        <v>9232.1483942699997</v>
      </c>
      <c r="P524" s="46">
        <f>'Данные ком.оператора'!C525</f>
        <v>2259.31738266</v>
      </c>
    </row>
    <row r="525" spans="2:16" ht="15.75" x14ac:dyDescent="0.25">
      <c r="B525" s="34">
        <f>'Данные ком.оператора'!A526</f>
        <v>45617</v>
      </c>
      <c r="C525" s="6">
        <v>4</v>
      </c>
      <c r="D525" s="46">
        <f t="shared" si="84"/>
        <v>5772.2752651799992</v>
      </c>
      <c r="E525" s="46">
        <f t="shared" si="85"/>
        <v>5238.1852651799991</v>
      </c>
      <c r="F525" s="46">
        <f t="shared" si="86"/>
        <v>5120.4652651799988</v>
      </c>
      <c r="G525" s="46">
        <f t="shared" si="87"/>
        <v>6659.39526518</v>
      </c>
      <c r="H525" s="46">
        <f t="shared" si="88"/>
        <v>6125.3052651799999</v>
      </c>
      <c r="I525" s="46">
        <f t="shared" si="89"/>
        <v>6007.5852651799996</v>
      </c>
      <c r="J525" s="46">
        <f t="shared" si="90"/>
        <v>8152.6352651799998</v>
      </c>
      <c r="K525" s="46">
        <f t="shared" si="91"/>
        <v>7618.5452651799997</v>
      </c>
      <c r="L525" s="46">
        <f t="shared" si="92"/>
        <v>7500.8252651799994</v>
      </c>
      <c r="M525" s="46">
        <f t="shared" si="93"/>
        <v>9911.055265179999</v>
      </c>
      <c r="N525" s="46">
        <f t="shared" si="94"/>
        <v>9376.9652651799988</v>
      </c>
      <c r="O525" s="46">
        <f t="shared" si="95"/>
        <v>9259.2452651799995</v>
      </c>
      <c r="P525" s="46">
        <f>'Данные ком.оператора'!C526</f>
        <v>2286.4142535699998</v>
      </c>
    </row>
    <row r="526" spans="2:16" ht="15.75" x14ac:dyDescent="0.25">
      <c r="B526" s="34">
        <f>'Данные ком.оператора'!A527</f>
        <v>45617</v>
      </c>
      <c r="C526" s="6">
        <v>5</v>
      </c>
      <c r="D526" s="46">
        <f t="shared" si="84"/>
        <v>5771.6396144399996</v>
      </c>
      <c r="E526" s="46">
        <f t="shared" si="85"/>
        <v>5237.5496144399995</v>
      </c>
      <c r="F526" s="46">
        <f t="shared" si="86"/>
        <v>5119.8296144399992</v>
      </c>
      <c r="G526" s="46">
        <f t="shared" si="87"/>
        <v>6658.7596144400004</v>
      </c>
      <c r="H526" s="46">
        <f t="shared" si="88"/>
        <v>6124.6696144400003</v>
      </c>
      <c r="I526" s="46">
        <f t="shared" si="89"/>
        <v>6006.94961444</v>
      </c>
      <c r="J526" s="46">
        <f t="shared" si="90"/>
        <v>8151.9996144400002</v>
      </c>
      <c r="K526" s="46">
        <f t="shared" si="91"/>
        <v>7617.90961444</v>
      </c>
      <c r="L526" s="46">
        <f t="shared" si="92"/>
        <v>7500.1896144399998</v>
      </c>
      <c r="M526" s="46">
        <f t="shared" si="93"/>
        <v>9910.4196144399993</v>
      </c>
      <c r="N526" s="46">
        <f t="shared" si="94"/>
        <v>9376.3296144399992</v>
      </c>
      <c r="O526" s="46">
        <f t="shared" si="95"/>
        <v>9258.6096144399999</v>
      </c>
      <c r="P526" s="46">
        <f>'Данные ком.оператора'!C527</f>
        <v>2285.7786028300002</v>
      </c>
    </row>
    <row r="527" spans="2:16" ht="15.75" x14ac:dyDescent="0.25">
      <c r="B527" s="34">
        <f>'Данные ком.оператора'!A528</f>
        <v>45617</v>
      </c>
      <c r="C527" s="6">
        <v>6</v>
      </c>
      <c r="D527" s="46">
        <f t="shared" si="84"/>
        <v>5730.9071138299996</v>
      </c>
      <c r="E527" s="46">
        <f t="shared" si="85"/>
        <v>5196.8171138299995</v>
      </c>
      <c r="F527" s="46">
        <f t="shared" si="86"/>
        <v>5079.0971138299992</v>
      </c>
      <c r="G527" s="46">
        <f t="shared" si="87"/>
        <v>6618.0271138300004</v>
      </c>
      <c r="H527" s="46">
        <f t="shared" si="88"/>
        <v>6083.9371138300003</v>
      </c>
      <c r="I527" s="46">
        <f t="shared" si="89"/>
        <v>5966.21711383</v>
      </c>
      <c r="J527" s="46">
        <f t="shared" si="90"/>
        <v>8111.2671138300002</v>
      </c>
      <c r="K527" s="46">
        <f t="shared" si="91"/>
        <v>7577.1771138300001</v>
      </c>
      <c r="L527" s="46">
        <f t="shared" si="92"/>
        <v>7459.4571138299998</v>
      </c>
      <c r="M527" s="46">
        <f t="shared" si="93"/>
        <v>9869.6871138299994</v>
      </c>
      <c r="N527" s="46">
        <f t="shared" si="94"/>
        <v>9335.5971138299992</v>
      </c>
      <c r="O527" s="46">
        <f t="shared" si="95"/>
        <v>9217.8771138299999</v>
      </c>
      <c r="P527" s="46">
        <f>'Данные ком.оператора'!C528</f>
        <v>2245.0461022200002</v>
      </c>
    </row>
    <row r="528" spans="2:16" ht="15.75" x14ac:dyDescent="0.25">
      <c r="B528" s="34">
        <f>'Данные ком.оператора'!A529</f>
        <v>45617</v>
      </c>
      <c r="C528" s="6">
        <v>7</v>
      </c>
      <c r="D528" s="46">
        <f t="shared" si="84"/>
        <v>5729.3807600800001</v>
      </c>
      <c r="E528" s="46">
        <f t="shared" si="85"/>
        <v>5195.2907600799999</v>
      </c>
      <c r="F528" s="46">
        <f t="shared" si="86"/>
        <v>5077.5707600799997</v>
      </c>
      <c r="G528" s="46">
        <f t="shared" si="87"/>
        <v>6616.50076008</v>
      </c>
      <c r="H528" s="46">
        <f t="shared" si="88"/>
        <v>6082.4107600799998</v>
      </c>
      <c r="I528" s="46">
        <f t="shared" si="89"/>
        <v>5964.6907600799996</v>
      </c>
      <c r="J528" s="46">
        <f t="shared" si="90"/>
        <v>8109.7407600799997</v>
      </c>
      <c r="K528" s="46">
        <f t="shared" si="91"/>
        <v>7575.6507600799996</v>
      </c>
      <c r="L528" s="46">
        <f t="shared" si="92"/>
        <v>7457.9307600799993</v>
      </c>
      <c r="M528" s="46">
        <f t="shared" si="93"/>
        <v>9868.1607600799998</v>
      </c>
      <c r="N528" s="46">
        <f t="shared" si="94"/>
        <v>9334.0707600799997</v>
      </c>
      <c r="O528" s="46">
        <f t="shared" si="95"/>
        <v>9216.3507600800003</v>
      </c>
      <c r="P528" s="46">
        <f>'Данные ком.оператора'!C529</f>
        <v>2243.5197484700002</v>
      </c>
    </row>
    <row r="529" spans="2:16" ht="15.75" x14ac:dyDescent="0.25">
      <c r="B529" s="34">
        <f>'Данные ком.оператора'!A530</f>
        <v>45617</v>
      </c>
      <c r="C529" s="6">
        <v>8</v>
      </c>
      <c r="D529" s="46">
        <f t="shared" si="84"/>
        <v>5793.35599559</v>
      </c>
      <c r="E529" s="46">
        <f t="shared" si="85"/>
        <v>5259.2659955899999</v>
      </c>
      <c r="F529" s="46">
        <f t="shared" si="86"/>
        <v>5141.5459955899996</v>
      </c>
      <c r="G529" s="46">
        <f t="shared" si="87"/>
        <v>6680.4759955899999</v>
      </c>
      <c r="H529" s="46">
        <f t="shared" si="88"/>
        <v>6146.3859955899998</v>
      </c>
      <c r="I529" s="46">
        <f t="shared" si="89"/>
        <v>6028.6659955899995</v>
      </c>
      <c r="J529" s="46">
        <f t="shared" si="90"/>
        <v>8173.7159955899997</v>
      </c>
      <c r="K529" s="46">
        <f t="shared" si="91"/>
        <v>7639.6259955899995</v>
      </c>
      <c r="L529" s="46">
        <f t="shared" si="92"/>
        <v>7521.9059955899993</v>
      </c>
      <c r="M529" s="46">
        <f t="shared" si="93"/>
        <v>9932.1359955899989</v>
      </c>
      <c r="N529" s="46">
        <f t="shared" si="94"/>
        <v>9398.0459955899987</v>
      </c>
      <c r="O529" s="46">
        <f t="shared" si="95"/>
        <v>9280.3259955899994</v>
      </c>
      <c r="P529" s="46">
        <f>'Данные ком.оператора'!C530</f>
        <v>2307.4949839800001</v>
      </c>
    </row>
    <row r="530" spans="2:16" ht="15.75" x14ac:dyDescent="0.25">
      <c r="B530" s="34">
        <f>'Данные ком.оператора'!A531</f>
        <v>45617</v>
      </c>
      <c r="C530" s="6">
        <v>9</v>
      </c>
      <c r="D530" s="46">
        <f t="shared" si="84"/>
        <v>5797.3455637300003</v>
      </c>
      <c r="E530" s="46">
        <f t="shared" si="85"/>
        <v>5263.2555637300002</v>
      </c>
      <c r="F530" s="46">
        <f t="shared" si="86"/>
        <v>5145.5355637299999</v>
      </c>
      <c r="G530" s="46">
        <f t="shared" si="87"/>
        <v>6684.4655637299993</v>
      </c>
      <c r="H530" s="46">
        <f t="shared" si="88"/>
        <v>6150.3755637299992</v>
      </c>
      <c r="I530" s="46">
        <f t="shared" si="89"/>
        <v>6032.6555637299989</v>
      </c>
      <c r="J530" s="46">
        <f t="shared" si="90"/>
        <v>8177.7055637299991</v>
      </c>
      <c r="K530" s="46">
        <f t="shared" si="91"/>
        <v>7643.6155637299989</v>
      </c>
      <c r="L530" s="46">
        <f t="shared" si="92"/>
        <v>7525.8955637299987</v>
      </c>
      <c r="M530" s="46">
        <f t="shared" si="93"/>
        <v>9936.1255637299982</v>
      </c>
      <c r="N530" s="46">
        <f t="shared" si="94"/>
        <v>9402.0355637299981</v>
      </c>
      <c r="O530" s="46">
        <f t="shared" si="95"/>
        <v>9284.3155637299988</v>
      </c>
      <c r="P530" s="46">
        <f>'Данные ком.оператора'!C531</f>
        <v>2311.48455212</v>
      </c>
    </row>
    <row r="531" spans="2:16" ht="15.75" x14ac:dyDescent="0.25">
      <c r="B531" s="34">
        <f>'Данные ком.оператора'!A532</f>
        <v>45617</v>
      </c>
      <c r="C531" s="6">
        <v>10</v>
      </c>
      <c r="D531" s="46">
        <f t="shared" si="84"/>
        <v>5867.8646212100002</v>
      </c>
      <c r="E531" s="46">
        <f t="shared" si="85"/>
        <v>5333.7746212100001</v>
      </c>
      <c r="F531" s="46">
        <f t="shared" si="86"/>
        <v>5216.0546212099998</v>
      </c>
      <c r="G531" s="46">
        <f t="shared" si="87"/>
        <v>6754.9846212099992</v>
      </c>
      <c r="H531" s="46">
        <f t="shared" si="88"/>
        <v>6220.8946212099991</v>
      </c>
      <c r="I531" s="46">
        <f t="shared" si="89"/>
        <v>6103.1746212099988</v>
      </c>
      <c r="J531" s="46">
        <f t="shared" si="90"/>
        <v>8248.2246212099981</v>
      </c>
      <c r="K531" s="46">
        <f t="shared" si="91"/>
        <v>7714.1346212099988</v>
      </c>
      <c r="L531" s="46">
        <f t="shared" si="92"/>
        <v>7596.4146212099986</v>
      </c>
      <c r="M531" s="46">
        <f t="shared" si="93"/>
        <v>10006.644621209998</v>
      </c>
      <c r="N531" s="46">
        <f t="shared" si="94"/>
        <v>9472.554621209998</v>
      </c>
      <c r="O531" s="46">
        <f t="shared" si="95"/>
        <v>9354.8346212099987</v>
      </c>
      <c r="P531" s="46">
        <f>'Данные ком.оператора'!C532</f>
        <v>2382.0036095999999</v>
      </c>
    </row>
    <row r="532" spans="2:16" ht="15.75" x14ac:dyDescent="0.25">
      <c r="B532" s="34">
        <f>'Данные ком.оператора'!A533</f>
        <v>45617</v>
      </c>
      <c r="C532" s="6">
        <v>11</v>
      </c>
      <c r="D532" s="46">
        <f t="shared" si="84"/>
        <v>5841.6594161499997</v>
      </c>
      <c r="E532" s="46">
        <f t="shared" si="85"/>
        <v>5307.5694161499996</v>
      </c>
      <c r="F532" s="46">
        <f t="shared" si="86"/>
        <v>5189.8494161499993</v>
      </c>
      <c r="G532" s="46">
        <f t="shared" si="87"/>
        <v>6728.7794161499996</v>
      </c>
      <c r="H532" s="46">
        <f t="shared" si="88"/>
        <v>6194.6894161499995</v>
      </c>
      <c r="I532" s="46">
        <f t="shared" si="89"/>
        <v>6076.9694161499992</v>
      </c>
      <c r="J532" s="46">
        <f t="shared" si="90"/>
        <v>8222.0194161499985</v>
      </c>
      <c r="K532" s="46">
        <f t="shared" si="91"/>
        <v>7687.9294161499993</v>
      </c>
      <c r="L532" s="46">
        <f t="shared" si="92"/>
        <v>7570.209416149999</v>
      </c>
      <c r="M532" s="46">
        <f t="shared" si="93"/>
        <v>9980.4394161499986</v>
      </c>
      <c r="N532" s="46">
        <f t="shared" si="94"/>
        <v>9446.3494161499984</v>
      </c>
      <c r="O532" s="46">
        <f t="shared" si="95"/>
        <v>9328.6294161499991</v>
      </c>
      <c r="P532" s="46">
        <f>'Данные ком.оператора'!C533</f>
        <v>2355.7984045399999</v>
      </c>
    </row>
    <row r="533" spans="2:16" ht="15.75" x14ac:dyDescent="0.25">
      <c r="B533" s="34">
        <f>'Данные ком.оператора'!A534</f>
        <v>45617</v>
      </c>
      <c r="C533" s="6">
        <v>12</v>
      </c>
      <c r="D533" s="46">
        <f t="shared" si="84"/>
        <v>5859.7306434399998</v>
      </c>
      <c r="E533" s="46">
        <f t="shared" si="85"/>
        <v>5325.6406434399996</v>
      </c>
      <c r="F533" s="46">
        <f t="shared" si="86"/>
        <v>5207.9206434399994</v>
      </c>
      <c r="G533" s="46">
        <f t="shared" si="87"/>
        <v>6746.8506434399997</v>
      </c>
      <c r="H533" s="46">
        <f t="shared" si="88"/>
        <v>6212.7606434399995</v>
      </c>
      <c r="I533" s="46">
        <f t="shared" si="89"/>
        <v>6095.0406434399993</v>
      </c>
      <c r="J533" s="46">
        <f t="shared" si="90"/>
        <v>8240.0906434399985</v>
      </c>
      <c r="K533" s="46">
        <f t="shared" si="91"/>
        <v>7706.0006434399993</v>
      </c>
      <c r="L533" s="46">
        <f t="shared" si="92"/>
        <v>7588.280643439999</v>
      </c>
      <c r="M533" s="46">
        <f t="shared" si="93"/>
        <v>9998.5106434399986</v>
      </c>
      <c r="N533" s="46">
        <f t="shared" si="94"/>
        <v>9464.4206434399985</v>
      </c>
      <c r="O533" s="46">
        <f t="shared" si="95"/>
        <v>9346.7006434399991</v>
      </c>
      <c r="P533" s="46">
        <f>'Данные ком.оператора'!C534</f>
        <v>2373.8696318299999</v>
      </c>
    </row>
    <row r="534" spans="2:16" ht="15.75" x14ac:dyDescent="0.25">
      <c r="B534" s="34">
        <f>'Данные ком.оператора'!A535</f>
        <v>45617</v>
      </c>
      <c r="C534" s="6">
        <v>13</v>
      </c>
      <c r="D534" s="46">
        <f t="shared" si="84"/>
        <v>5867.4612585499999</v>
      </c>
      <c r="E534" s="46">
        <f t="shared" si="85"/>
        <v>5333.3712585499998</v>
      </c>
      <c r="F534" s="46">
        <f t="shared" si="86"/>
        <v>5215.6512585499995</v>
      </c>
      <c r="G534" s="46">
        <f t="shared" si="87"/>
        <v>6754.5812585499998</v>
      </c>
      <c r="H534" s="46">
        <f t="shared" si="88"/>
        <v>6220.4912585499997</v>
      </c>
      <c r="I534" s="46">
        <f t="shared" si="89"/>
        <v>6102.7712585499994</v>
      </c>
      <c r="J534" s="46">
        <f t="shared" si="90"/>
        <v>8247.8212585499987</v>
      </c>
      <c r="K534" s="46">
        <f t="shared" si="91"/>
        <v>7713.7312585499994</v>
      </c>
      <c r="L534" s="46">
        <f t="shared" si="92"/>
        <v>7596.0112585499992</v>
      </c>
      <c r="M534" s="46">
        <f t="shared" si="93"/>
        <v>10006.241258549999</v>
      </c>
      <c r="N534" s="46">
        <f t="shared" si="94"/>
        <v>9472.1512585499986</v>
      </c>
      <c r="O534" s="46">
        <f t="shared" si="95"/>
        <v>9354.4312585499993</v>
      </c>
      <c r="P534" s="46">
        <f>'Данные ком.оператора'!C535</f>
        <v>2381.60024694</v>
      </c>
    </row>
    <row r="535" spans="2:16" ht="15.75" x14ac:dyDescent="0.25">
      <c r="B535" s="34">
        <f>'Данные ком.оператора'!A536</f>
        <v>45617</v>
      </c>
      <c r="C535" s="6">
        <v>14</v>
      </c>
      <c r="D535" s="46">
        <f t="shared" si="84"/>
        <v>5879.9478143099996</v>
      </c>
      <c r="E535" s="46">
        <f t="shared" si="85"/>
        <v>5345.8578143099994</v>
      </c>
      <c r="F535" s="46">
        <f t="shared" si="86"/>
        <v>5228.1378143099992</v>
      </c>
      <c r="G535" s="46">
        <f t="shared" si="87"/>
        <v>6767.0678143100004</v>
      </c>
      <c r="H535" s="46">
        <f t="shared" si="88"/>
        <v>6232.9778143100002</v>
      </c>
      <c r="I535" s="46">
        <f t="shared" si="89"/>
        <v>6115.25781431</v>
      </c>
      <c r="J535" s="46">
        <f t="shared" si="90"/>
        <v>8260.3078143099992</v>
      </c>
      <c r="K535" s="46">
        <f t="shared" si="91"/>
        <v>7726.21781431</v>
      </c>
      <c r="L535" s="46">
        <f t="shared" si="92"/>
        <v>7608.4978143099997</v>
      </c>
      <c r="M535" s="46">
        <f t="shared" si="93"/>
        <v>10018.727814309999</v>
      </c>
      <c r="N535" s="46">
        <f t="shared" si="94"/>
        <v>9484.6378143099992</v>
      </c>
      <c r="O535" s="46">
        <f t="shared" si="95"/>
        <v>9366.9178143099998</v>
      </c>
      <c r="P535" s="46">
        <f>'Данные ком.оператора'!C536</f>
        <v>2394.0868027000001</v>
      </c>
    </row>
    <row r="536" spans="2:16" ht="15.75" x14ac:dyDescent="0.25">
      <c r="B536" s="34">
        <f>'Данные ком.оператора'!A537</f>
        <v>45617</v>
      </c>
      <c r="C536" s="6">
        <v>15</v>
      </c>
      <c r="D536" s="46">
        <f t="shared" si="84"/>
        <v>5878.3441707499996</v>
      </c>
      <c r="E536" s="46">
        <f t="shared" si="85"/>
        <v>5344.2541707499995</v>
      </c>
      <c r="F536" s="46">
        <f t="shared" si="86"/>
        <v>5226.5341707499992</v>
      </c>
      <c r="G536" s="46">
        <f t="shared" si="87"/>
        <v>6765.4641707500004</v>
      </c>
      <c r="H536" s="46">
        <f t="shared" si="88"/>
        <v>6231.3741707500003</v>
      </c>
      <c r="I536" s="46">
        <f t="shared" si="89"/>
        <v>6113.65417075</v>
      </c>
      <c r="J536" s="46">
        <f t="shared" si="90"/>
        <v>8258.7041707499993</v>
      </c>
      <c r="K536" s="46">
        <f t="shared" si="91"/>
        <v>7724.6141707500001</v>
      </c>
      <c r="L536" s="46">
        <f t="shared" si="92"/>
        <v>7606.8941707499998</v>
      </c>
      <c r="M536" s="46">
        <f t="shared" si="93"/>
        <v>10017.124170749999</v>
      </c>
      <c r="N536" s="46">
        <f t="shared" si="94"/>
        <v>9483.0341707499992</v>
      </c>
      <c r="O536" s="46">
        <f t="shared" si="95"/>
        <v>9365.3141707499999</v>
      </c>
      <c r="P536" s="46">
        <f>'Данные ком.оператора'!C537</f>
        <v>2392.4831591400002</v>
      </c>
    </row>
    <row r="537" spans="2:16" ht="15.75" x14ac:dyDescent="0.25">
      <c r="B537" s="34">
        <f>'Данные ком.оператора'!A538</f>
        <v>45617</v>
      </c>
      <c r="C537" s="6">
        <v>16</v>
      </c>
      <c r="D537" s="46">
        <f t="shared" si="84"/>
        <v>5867.3712302699996</v>
      </c>
      <c r="E537" s="46">
        <f t="shared" si="85"/>
        <v>5333.2812302699995</v>
      </c>
      <c r="F537" s="46">
        <f t="shared" si="86"/>
        <v>5215.5612302699992</v>
      </c>
      <c r="G537" s="46">
        <f t="shared" si="87"/>
        <v>6754.4912302700004</v>
      </c>
      <c r="H537" s="46">
        <f t="shared" si="88"/>
        <v>6220.4012302700003</v>
      </c>
      <c r="I537" s="46">
        <f t="shared" si="89"/>
        <v>6102.68123027</v>
      </c>
      <c r="J537" s="46">
        <f t="shared" si="90"/>
        <v>8247.7312302699993</v>
      </c>
      <c r="K537" s="46">
        <f t="shared" si="91"/>
        <v>7713.6412302700001</v>
      </c>
      <c r="L537" s="46">
        <f t="shared" si="92"/>
        <v>7595.9212302699998</v>
      </c>
      <c r="M537" s="46">
        <f t="shared" si="93"/>
        <v>10006.151230269999</v>
      </c>
      <c r="N537" s="46">
        <f t="shared" si="94"/>
        <v>9472.0612302699992</v>
      </c>
      <c r="O537" s="46">
        <f t="shared" si="95"/>
        <v>9354.3412302699999</v>
      </c>
      <c r="P537" s="46">
        <f>'Данные ком.оператора'!C538</f>
        <v>2381.5102186600002</v>
      </c>
    </row>
    <row r="538" spans="2:16" ht="15.75" x14ac:dyDescent="0.25">
      <c r="B538" s="34">
        <f>'Данные ком.оператора'!A539</f>
        <v>45617</v>
      </c>
      <c r="C538" s="6">
        <v>17</v>
      </c>
      <c r="D538" s="46">
        <f t="shared" si="84"/>
        <v>5840.7708422999995</v>
      </c>
      <c r="E538" s="46">
        <f t="shared" si="85"/>
        <v>5306.6808422999993</v>
      </c>
      <c r="F538" s="46">
        <f t="shared" si="86"/>
        <v>5188.9608422999991</v>
      </c>
      <c r="G538" s="46">
        <f t="shared" si="87"/>
        <v>6727.8908423000003</v>
      </c>
      <c r="H538" s="46">
        <f t="shared" si="88"/>
        <v>6193.8008423000001</v>
      </c>
      <c r="I538" s="46">
        <f t="shared" si="89"/>
        <v>6076.0808422999999</v>
      </c>
      <c r="J538" s="46">
        <f t="shared" si="90"/>
        <v>8221.1308422999991</v>
      </c>
      <c r="K538" s="46">
        <f t="shared" si="91"/>
        <v>7687.0408422999999</v>
      </c>
      <c r="L538" s="46">
        <f t="shared" si="92"/>
        <v>7569.3208422999996</v>
      </c>
      <c r="M538" s="46">
        <f t="shared" si="93"/>
        <v>9979.5508422999992</v>
      </c>
      <c r="N538" s="46">
        <f t="shared" si="94"/>
        <v>9445.4608422999991</v>
      </c>
      <c r="O538" s="46">
        <f t="shared" si="95"/>
        <v>9327.7408422999997</v>
      </c>
      <c r="P538" s="46">
        <f>'Данные ком.оператора'!C539</f>
        <v>2354.90983069</v>
      </c>
    </row>
    <row r="539" spans="2:16" ht="15.75" x14ac:dyDescent="0.25">
      <c r="B539" s="34">
        <f>'Данные ком.оператора'!A540</f>
        <v>45617</v>
      </c>
      <c r="C539" s="6">
        <v>18</v>
      </c>
      <c r="D539" s="46">
        <f t="shared" si="84"/>
        <v>5845.4799426</v>
      </c>
      <c r="E539" s="46">
        <f t="shared" si="85"/>
        <v>5311.3899425999998</v>
      </c>
      <c r="F539" s="46">
        <f t="shared" si="86"/>
        <v>5193.6699425999996</v>
      </c>
      <c r="G539" s="46">
        <f t="shared" si="87"/>
        <v>6732.5999425999998</v>
      </c>
      <c r="H539" s="46">
        <f t="shared" si="88"/>
        <v>6198.5099425999997</v>
      </c>
      <c r="I539" s="46">
        <f t="shared" si="89"/>
        <v>6080.7899425999994</v>
      </c>
      <c r="J539" s="46">
        <f t="shared" si="90"/>
        <v>8225.8399425999996</v>
      </c>
      <c r="K539" s="46">
        <f t="shared" si="91"/>
        <v>7691.7499425999995</v>
      </c>
      <c r="L539" s="46">
        <f t="shared" si="92"/>
        <v>7574.0299425999992</v>
      </c>
      <c r="M539" s="46">
        <f t="shared" si="93"/>
        <v>9984.2599425999997</v>
      </c>
      <c r="N539" s="46">
        <f t="shared" si="94"/>
        <v>9450.1699425999996</v>
      </c>
      <c r="O539" s="46">
        <f t="shared" si="95"/>
        <v>9332.4499426000002</v>
      </c>
      <c r="P539" s="46">
        <f>'Данные ком.оператора'!C540</f>
        <v>2359.6189309900001</v>
      </c>
    </row>
    <row r="540" spans="2:16" ht="15.75" x14ac:dyDescent="0.25">
      <c r="B540" s="34">
        <f>'Данные ком.оператора'!A541</f>
        <v>45617</v>
      </c>
      <c r="C540" s="6">
        <v>19</v>
      </c>
      <c r="D540" s="46">
        <f t="shared" si="84"/>
        <v>5846.5108477000003</v>
      </c>
      <c r="E540" s="46">
        <f t="shared" si="85"/>
        <v>5312.4208477000002</v>
      </c>
      <c r="F540" s="46">
        <f t="shared" si="86"/>
        <v>5194.7008476999999</v>
      </c>
      <c r="G540" s="46">
        <f t="shared" si="87"/>
        <v>6733.6308476999993</v>
      </c>
      <c r="H540" s="46">
        <f t="shared" si="88"/>
        <v>6199.5408476999992</v>
      </c>
      <c r="I540" s="46">
        <f t="shared" si="89"/>
        <v>6081.8208476999989</v>
      </c>
      <c r="J540" s="46">
        <f t="shared" si="90"/>
        <v>8226.8708476999982</v>
      </c>
      <c r="K540" s="46">
        <f t="shared" si="91"/>
        <v>7692.780847699999</v>
      </c>
      <c r="L540" s="46">
        <f t="shared" si="92"/>
        <v>7575.0608476999987</v>
      </c>
      <c r="M540" s="46">
        <f t="shared" si="93"/>
        <v>9985.2908476999983</v>
      </c>
      <c r="N540" s="46">
        <f t="shared" si="94"/>
        <v>9451.2008476999981</v>
      </c>
      <c r="O540" s="46">
        <f t="shared" si="95"/>
        <v>9333.4808476999988</v>
      </c>
      <c r="P540" s="46">
        <f>'Данные ком.оператора'!C541</f>
        <v>2360.64983609</v>
      </c>
    </row>
    <row r="541" spans="2:16" ht="15.75" x14ac:dyDescent="0.25">
      <c r="B541" s="34">
        <f>'Данные ком.оператора'!A542</f>
        <v>45617</v>
      </c>
      <c r="C541" s="6">
        <v>20</v>
      </c>
      <c r="D541" s="46">
        <f t="shared" si="84"/>
        <v>5847.1010070000002</v>
      </c>
      <c r="E541" s="46">
        <f t="shared" si="85"/>
        <v>5313.0110070000001</v>
      </c>
      <c r="F541" s="46">
        <f t="shared" si="86"/>
        <v>5195.2910069999998</v>
      </c>
      <c r="G541" s="46">
        <f t="shared" si="87"/>
        <v>6734.2210069999992</v>
      </c>
      <c r="H541" s="46">
        <f t="shared" si="88"/>
        <v>6200.131006999999</v>
      </c>
      <c r="I541" s="46">
        <f t="shared" si="89"/>
        <v>6082.4110069999988</v>
      </c>
      <c r="J541" s="46">
        <f t="shared" si="90"/>
        <v>8227.4610069999981</v>
      </c>
      <c r="K541" s="46">
        <f t="shared" si="91"/>
        <v>7693.3710069999988</v>
      </c>
      <c r="L541" s="46">
        <f t="shared" si="92"/>
        <v>7575.6510069999986</v>
      </c>
      <c r="M541" s="46">
        <f t="shared" si="93"/>
        <v>9985.8810069999981</v>
      </c>
      <c r="N541" s="46">
        <f t="shared" si="94"/>
        <v>9451.791006999998</v>
      </c>
      <c r="O541" s="46">
        <f t="shared" si="95"/>
        <v>9334.0710069999986</v>
      </c>
      <c r="P541" s="46">
        <f>'Данные ком.оператора'!C542</f>
        <v>2361.2399953899999</v>
      </c>
    </row>
    <row r="542" spans="2:16" ht="15.75" x14ac:dyDescent="0.25">
      <c r="B542" s="34">
        <f>'Данные ком.оператора'!A543</f>
        <v>45617</v>
      </c>
      <c r="C542" s="6">
        <v>21</v>
      </c>
      <c r="D542" s="46">
        <f t="shared" si="84"/>
        <v>5823.8733147299999</v>
      </c>
      <c r="E542" s="46">
        <f t="shared" si="85"/>
        <v>5289.7833147299998</v>
      </c>
      <c r="F542" s="46">
        <f t="shared" si="86"/>
        <v>5172.0633147299995</v>
      </c>
      <c r="G542" s="46">
        <f t="shared" si="87"/>
        <v>6710.9933147299998</v>
      </c>
      <c r="H542" s="46">
        <f t="shared" si="88"/>
        <v>6176.9033147299997</v>
      </c>
      <c r="I542" s="46">
        <f t="shared" si="89"/>
        <v>6059.1833147299994</v>
      </c>
      <c r="J542" s="46">
        <f t="shared" si="90"/>
        <v>8204.2333147299996</v>
      </c>
      <c r="K542" s="46">
        <f t="shared" si="91"/>
        <v>7670.1433147299995</v>
      </c>
      <c r="L542" s="46">
        <f t="shared" si="92"/>
        <v>7552.4233147299992</v>
      </c>
      <c r="M542" s="46">
        <f t="shared" si="93"/>
        <v>9962.6533147299979</v>
      </c>
      <c r="N542" s="46">
        <f t="shared" si="94"/>
        <v>9428.5633147299977</v>
      </c>
      <c r="O542" s="46">
        <f t="shared" si="95"/>
        <v>9310.8433147299984</v>
      </c>
      <c r="P542" s="46">
        <f>'Данные ком.оператора'!C543</f>
        <v>2338.0123031200001</v>
      </c>
    </row>
    <row r="543" spans="2:16" ht="15.75" x14ac:dyDescent="0.25">
      <c r="B543" s="34">
        <f>'Данные ком.оператора'!A544</f>
        <v>45617</v>
      </c>
      <c r="C543" s="6">
        <v>22</v>
      </c>
      <c r="D543" s="46">
        <f t="shared" si="84"/>
        <v>5823.3180775600003</v>
      </c>
      <c r="E543" s="46">
        <f t="shared" si="85"/>
        <v>5289.2280775600002</v>
      </c>
      <c r="F543" s="46">
        <f t="shared" si="86"/>
        <v>5171.5080775599999</v>
      </c>
      <c r="G543" s="46">
        <f t="shared" si="87"/>
        <v>6710.4380775599993</v>
      </c>
      <c r="H543" s="46">
        <f t="shared" si="88"/>
        <v>6176.3480775599992</v>
      </c>
      <c r="I543" s="46">
        <f t="shared" si="89"/>
        <v>6058.6280775599989</v>
      </c>
      <c r="J543" s="46">
        <f t="shared" si="90"/>
        <v>8203.6780775599982</v>
      </c>
      <c r="K543" s="46">
        <f t="shared" si="91"/>
        <v>7669.588077559999</v>
      </c>
      <c r="L543" s="46">
        <f t="shared" si="92"/>
        <v>7551.8680775599987</v>
      </c>
      <c r="M543" s="46">
        <f t="shared" si="93"/>
        <v>9962.0980775599983</v>
      </c>
      <c r="N543" s="46">
        <f t="shared" si="94"/>
        <v>9428.0080775599981</v>
      </c>
      <c r="O543" s="46">
        <f t="shared" si="95"/>
        <v>9310.2880775599988</v>
      </c>
      <c r="P543" s="46">
        <f>'Данные ком.оператора'!C544</f>
        <v>2337.45706595</v>
      </c>
    </row>
    <row r="544" spans="2:16" ht="15.75" x14ac:dyDescent="0.25">
      <c r="B544" s="34">
        <f>'Данные ком.оператора'!A545</f>
        <v>45617</v>
      </c>
      <c r="C544" s="6">
        <v>23</v>
      </c>
      <c r="D544" s="46">
        <f t="shared" si="84"/>
        <v>5786.7227190700005</v>
      </c>
      <c r="E544" s="46">
        <f t="shared" si="85"/>
        <v>5252.6327190700003</v>
      </c>
      <c r="F544" s="46">
        <f t="shared" si="86"/>
        <v>5134.9127190700001</v>
      </c>
      <c r="G544" s="46">
        <f t="shared" si="87"/>
        <v>6673.8427190699995</v>
      </c>
      <c r="H544" s="46">
        <f t="shared" si="88"/>
        <v>6139.7527190699993</v>
      </c>
      <c r="I544" s="46">
        <f t="shared" si="89"/>
        <v>6022.0327190699991</v>
      </c>
      <c r="J544" s="46">
        <f t="shared" si="90"/>
        <v>8167.0827190699993</v>
      </c>
      <c r="K544" s="46">
        <f t="shared" si="91"/>
        <v>7632.9927190699991</v>
      </c>
      <c r="L544" s="46">
        <f t="shared" si="92"/>
        <v>7515.2727190699989</v>
      </c>
      <c r="M544" s="46">
        <f t="shared" si="93"/>
        <v>9925.5027190699984</v>
      </c>
      <c r="N544" s="46">
        <f t="shared" si="94"/>
        <v>9391.4127190699983</v>
      </c>
      <c r="O544" s="46">
        <f t="shared" si="95"/>
        <v>9273.6927190699989</v>
      </c>
      <c r="P544" s="46">
        <f>'Данные ком.оператора'!C545</f>
        <v>2300.8617074600002</v>
      </c>
    </row>
    <row r="545" spans="2:16" ht="15.75" x14ac:dyDescent="0.25">
      <c r="B545" s="34">
        <f>'Данные ком.оператора'!A546</f>
        <v>45617</v>
      </c>
      <c r="C545" s="6">
        <v>24</v>
      </c>
      <c r="D545" s="46">
        <f t="shared" si="84"/>
        <v>5681.0549591299996</v>
      </c>
      <c r="E545" s="46">
        <f t="shared" si="85"/>
        <v>5146.9649591299994</v>
      </c>
      <c r="F545" s="46">
        <f t="shared" si="86"/>
        <v>5029.2449591299992</v>
      </c>
      <c r="G545" s="46">
        <f t="shared" si="87"/>
        <v>6568.1749591300004</v>
      </c>
      <c r="H545" s="46">
        <f t="shared" si="88"/>
        <v>6034.0849591300002</v>
      </c>
      <c r="I545" s="46">
        <f t="shared" si="89"/>
        <v>5916.36495913</v>
      </c>
      <c r="J545" s="46">
        <f t="shared" si="90"/>
        <v>8061.4149591300002</v>
      </c>
      <c r="K545" s="46">
        <f t="shared" si="91"/>
        <v>7527.32495913</v>
      </c>
      <c r="L545" s="46">
        <f t="shared" si="92"/>
        <v>7409.6049591299998</v>
      </c>
      <c r="M545" s="46">
        <f t="shared" si="93"/>
        <v>9819.8349591299993</v>
      </c>
      <c r="N545" s="46">
        <f t="shared" si="94"/>
        <v>9285.7449591299992</v>
      </c>
      <c r="O545" s="46">
        <f t="shared" si="95"/>
        <v>9168.0249591299998</v>
      </c>
      <c r="P545" s="46">
        <f>'Данные ком.оператора'!C546</f>
        <v>2195.1939475200002</v>
      </c>
    </row>
    <row r="546" spans="2:16" ht="15.75" x14ac:dyDescent="0.25">
      <c r="B546" s="34">
        <f>'Данные ком.оператора'!A547</f>
        <v>45618</v>
      </c>
      <c r="C546" s="6">
        <v>1</v>
      </c>
      <c r="D546" s="46">
        <f t="shared" si="84"/>
        <v>5726.6089140399999</v>
      </c>
      <c r="E546" s="46">
        <f t="shared" si="85"/>
        <v>5192.5189140399998</v>
      </c>
      <c r="F546" s="46">
        <f t="shared" si="86"/>
        <v>5074.7989140399995</v>
      </c>
      <c r="G546" s="46">
        <f t="shared" si="87"/>
        <v>6613.7289140399998</v>
      </c>
      <c r="H546" s="46">
        <f t="shared" si="88"/>
        <v>6079.6389140399997</v>
      </c>
      <c r="I546" s="46">
        <f t="shared" si="89"/>
        <v>5961.9189140399994</v>
      </c>
      <c r="J546" s="46">
        <f t="shared" si="90"/>
        <v>8106.9689140399996</v>
      </c>
      <c r="K546" s="46">
        <f t="shared" si="91"/>
        <v>7572.8789140399995</v>
      </c>
      <c r="L546" s="46">
        <f t="shared" si="92"/>
        <v>7455.1589140399992</v>
      </c>
      <c r="M546" s="46">
        <f t="shared" si="93"/>
        <v>9865.3889140399988</v>
      </c>
      <c r="N546" s="46">
        <f t="shared" si="94"/>
        <v>9331.2989140399986</v>
      </c>
      <c r="O546" s="46">
        <f t="shared" si="95"/>
        <v>9213.5789140399993</v>
      </c>
      <c r="P546" s="46">
        <f>'Данные ком.оператора'!C547</f>
        <v>2240.7479024300001</v>
      </c>
    </row>
    <row r="547" spans="2:16" ht="15.75" x14ac:dyDescent="0.25">
      <c r="B547" s="34">
        <f>'Данные ком.оператора'!A548</f>
        <v>45618</v>
      </c>
      <c r="C547" s="6">
        <v>2</v>
      </c>
      <c r="D547" s="46">
        <f t="shared" si="84"/>
        <v>5761.0551683200001</v>
      </c>
      <c r="E547" s="46">
        <f t="shared" si="85"/>
        <v>5226.96516832</v>
      </c>
      <c r="F547" s="46">
        <f t="shared" si="86"/>
        <v>5109.2451683199997</v>
      </c>
      <c r="G547" s="46">
        <f t="shared" si="87"/>
        <v>6648.1751683199991</v>
      </c>
      <c r="H547" s="46">
        <f t="shared" si="88"/>
        <v>6114.085168319999</v>
      </c>
      <c r="I547" s="46">
        <f t="shared" si="89"/>
        <v>5996.3651683199987</v>
      </c>
      <c r="J547" s="46">
        <f t="shared" si="90"/>
        <v>8141.4151683199989</v>
      </c>
      <c r="K547" s="46">
        <f t="shared" si="91"/>
        <v>7607.3251683199987</v>
      </c>
      <c r="L547" s="46">
        <f t="shared" si="92"/>
        <v>7489.6051683199985</v>
      </c>
      <c r="M547" s="46">
        <f t="shared" si="93"/>
        <v>9899.835168319998</v>
      </c>
      <c r="N547" s="46">
        <f t="shared" si="94"/>
        <v>9365.7451683199979</v>
      </c>
      <c r="O547" s="46">
        <f t="shared" si="95"/>
        <v>9248.0251683199986</v>
      </c>
      <c r="P547" s="46">
        <f>'Данные ком.оператора'!C548</f>
        <v>2275.1941567099998</v>
      </c>
    </row>
    <row r="548" spans="2:16" ht="15.75" x14ac:dyDescent="0.25">
      <c r="B548" s="34">
        <f>'Данные ком.оператора'!A549</f>
        <v>45618</v>
      </c>
      <c r="C548" s="6">
        <v>3</v>
      </c>
      <c r="D548" s="46">
        <f t="shared" si="84"/>
        <v>5768.0670180200004</v>
      </c>
      <c r="E548" s="46">
        <f t="shared" si="85"/>
        <v>5233.9770180200003</v>
      </c>
      <c r="F548" s="46">
        <f t="shared" si="86"/>
        <v>5116.25701802</v>
      </c>
      <c r="G548" s="46">
        <f t="shared" si="87"/>
        <v>6655.1870180199994</v>
      </c>
      <c r="H548" s="46">
        <f t="shared" si="88"/>
        <v>6121.0970180199993</v>
      </c>
      <c r="I548" s="46">
        <f t="shared" si="89"/>
        <v>6003.377018019999</v>
      </c>
      <c r="J548" s="46">
        <f t="shared" si="90"/>
        <v>8148.4270180199992</v>
      </c>
      <c r="K548" s="46">
        <f t="shared" si="91"/>
        <v>7614.3370180199991</v>
      </c>
      <c r="L548" s="46">
        <f t="shared" si="92"/>
        <v>7496.6170180199988</v>
      </c>
      <c r="M548" s="46">
        <f t="shared" si="93"/>
        <v>9906.8470180199984</v>
      </c>
      <c r="N548" s="46">
        <f t="shared" si="94"/>
        <v>9372.7570180199982</v>
      </c>
      <c r="O548" s="46">
        <f t="shared" si="95"/>
        <v>9255.0370180199989</v>
      </c>
      <c r="P548" s="46">
        <f>'Данные ком.оператора'!C549</f>
        <v>2282.2060064100001</v>
      </c>
    </row>
    <row r="549" spans="2:16" ht="15.75" x14ac:dyDescent="0.25">
      <c r="B549" s="34">
        <f>'Данные ком.оператора'!A550</f>
        <v>45618</v>
      </c>
      <c r="C549" s="6">
        <v>4</v>
      </c>
      <c r="D549" s="46">
        <f t="shared" si="84"/>
        <v>5802.2884833099997</v>
      </c>
      <c r="E549" s="46">
        <f t="shared" si="85"/>
        <v>5268.1984833099996</v>
      </c>
      <c r="F549" s="46">
        <f t="shared" si="86"/>
        <v>5150.4784833099993</v>
      </c>
      <c r="G549" s="46">
        <f t="shared" si="87"/>
        <v>6689.4084833099996</v>
      </c>
      <c r="H549" s="46">
        <f t="shared" si="88"/>
        <v>6155.3184833099995</v>
      </c>
      <c r="I549" s="46">
        <f t="shared" si="89"/>
        <v>6037.5984833099992</v>
      </c>
      <c r="J549" s="46">
        <f t="shared" si="90"/>
        <v>8182.6484833099994</v>
      </c>
      <c r="K549" s="46">
        <f t="shared" si="91"/>
        <v>7648.5584833099992</v>
      </c>
      <c r="L549" s="46">
        <f t="shared" si="92"/>
        <v>7530.838483309999</v>
      </c>
      <c r="M549" s="46">
        <f t="shared" si="93"/>
        <v>9941.0684833099986</v>
      </c>
      <c r="N549" s="46">
        <f t="shared" si="94"/>
        <v>9406.9784833099984</v>
      </c>
      <c r="O549" s="46">
        <f t="shared" si="95"/>
        <v>9289.2584833099991</v>
      </c>
      <c r="P549" s="46">
        <f>'Данные ком.оператора'!C550</f>
        <v>2316.4274716999998</v>
      </c>
    </row>
    <row r="550" spans="2:16" ht="15.75" x14ac:dyDescent="0.25">
      <c r="B550" s="34">
        <f>'Данные ком.оператора'!A551</f>
        <v>45618</v>
      </c>
      <c r="C550" s="6">
        <v>5</v>
      </c>
      <c r="D550" s="46">
        <f t="shared" si="84"/>
        <v>5779.4068135999996</v>
      </c>
      <c r="E550" s="46">
        <f t="shared" si="85"/>
        <v>5245.3168135999995</v>
      </c>
      <c r="F550" s="46">
        <f t="shared" si="86"/>
        <v>5127.5968135999992</v>
      </c>
      <c r="G550" s="46">
        <f t="shared" si="87"/>
        <v>6666.5268136000004</v>
      </c>
      <c r="H550" s="46">
        <f t="shared" si="88"/>
        <v>6132.4368136000003</v>
      </c>
      <c r="I550" s="46">
        <f t="shared" si="89"/>
        <v>6014.7168136</v>
      </c>
      <c r="J550" s="46">
        <f t="shared" si="90"/>
        <v>8159.7668136000002</v>
      </c>
      <c r="K550" s="46">
        <f t="shared" si="91"/>
        <v>7625.6768136000001</v>
      </c>
      <c r="L550" s="46">
        <f t="shared" si="92"/>
        <v>7507.9568135999998</v>
      </c>
      <c r="M550" s="46">
        <f t="shared" si="93"/>
        <v>9918.1868135999994</v>
      </c>
      <c r="N550" s="46">
        <f t="shared" si="94"/>
        <v>9384.0968135999992</v>
      </c>
      <c r="O550" s="46">
        <f t="shared" si="95"/>
        <v>9266.3768135999999</v>
      </c>
      <c r="P550" s="46">
        <f>'Данные ком.оператора'!C551</f>
        <v>2293.5458019900002</v>
      </c>
    </row>
    <row r="551" spans="2:16" ht="15.75" x14ac:dyDescent="0.25">
      <c r="B551" s="34">
        <f>'Данные ком.оператора'!A552</f>
        <v>45618</v>
      </c>
      <c r="C551" s="6">
        <v>6</v>
      </c>
      <c r="D551" s="46">
        <f t="shared" si="84"/>
        <v>5804.3193704599998</v>
      </c>
      <c r="E551" s="46">
        <f t="shared" si="85"/>
        <v>5270.2293704599997</v>
      </c>
      <c r="F551" s="46">
        <f t="shared" si="86"/>
        <v>5152.5093704599994</v>
      </c>
      <c r="G551" s="46">
        <f t="shared" si="87"/>
        <v>6691.4393704599997</v>
      </c>
      <c r="H551" s="46">
        <f t="shared" si="88"/>
        <v>6157.3493704599996</v>
      </c>
      <c r="I551" s="46">
        <f t="shared" si="89"/>
        <v>6039.6293704599993</v>
      </c>
      <c r="J551" s="46">
        <f t="shared" si="90"/>
        <v>8184.6793704599995</v>
      </c>
      <c r="K551" s="46">
        <f t="shared" si="91"/>
        <v>7650.5893704599994</v>
      </c>
      <c r="L551" s="46">
        <f t="shared" si="92"/>
        <v>7532.8693704599991</v>
      </c>
      <c r="M551" s="46">
        <f t="shared" si="93"/>
        <v>9943.0993704599987</v>
      </c>
      <c r="N551" s="46">
        <f t="shared" si="94"/>
        <v>9409.0093704599985</v>
      </c>
      <c r="O551" s="46">
        <f t="shared" si="95"/>
        <v>9291.2893704599992</v>
      </c>
      <c r="P551" s="46">
        <f>'Данные ком.оператора'!C552</f>
        <v>2318.45835885</v>
      </c>
    </row>
    <row r="552" spans="2:16" ht="15.75" x14ac:dyDescent="0.25">
      <c r="B552" s="34">
        <f>'Данные ком.оператора'!A553</f>
        <v>45618</v>
      </c>
      <c r="C552" s="6">
        <v>7</v>
      </c>
      <c r="D552" s="46">
        <f t="shared" si="84"/>
        <v>5809.722761</v>
      </c>
      <c r="E552" s="46">
        <f t="shared" si="85"/>
        <v>5275.6327609999998</v>
      </c>
      <c r="F552" s="46">
        <f t="shared" si="86"/>
        <v>5157.9127609999996</v>
      </c>
      <c r="G552" s="46">
        <f t="shared" si="87"/>
        <v>6696.8427609999999</v>
      </c>
      <c r="H552" s="46">
        <f t="shared" si="88"/>
        <v>6162.7527609999997</v>
      </c>
      <c r="I552" s="46">
        <f t="shared" si="89"/>
        <v>6045.0327609999995</v>
      </c>
      <c r="J552" s="46">
        <f t="shared" si="90"/>
        <v>8190.0827609999997</v>
      </c>
      <c r="K552" s="46">
        <f t="shared" si="91"/>
        <v>7655.9927609999995</v>
      </c>
      <c r="L552" s="46">
        <f t="shared" si="92"/>
        <v>7538.2727609999993</v>
      </c>
      <c r="M552" s="46">
        <f t="shared" si="93"/>
        <v>9948.5027609999979</v>
      </c>
      <c r="N552" s="46">
        <f t="shared" si="94"/>
        <v>9414.4127609999978</v>
      </c>
      <c r="O552" s="46">
        <f t="shared" si="95"/>
        <v>9296.6927609999984</v>
      </c>
      <c r="P552" s="46">
        <f>'Данные ком.оператора'!C553</f>
        <v>2323.8617493900001</v>
      </c>
    </row>
    <row r="553" spans="2:16" ht="15.75" x14ac:dyDescent="0.25">
      <c r="B553" s="34">
        <f>'Данные ком.оператора'!A554</f>
        <v>45618</v>
      </c>
      <c r="C553" s="6">
        <v>8</v>
      </c>
      <c r="D553" s="46">
        <f t="shared" si="84"/>
        <v>5807.91287715</v>
      </c>
      <c r="E553" s="46">
        <f t="shared" si="85"/>
        <v>5273.8228771499998</v>
      </c>
      <c r="F553" s="46">
        <f t="shared" si="86"/>
        <v>5156.1028771499996</v>
      </c>
      <c r="G553" s="46">
        <f t="shared" si="87"/>
        <v>6695.0328771499999</v>
      </c>
      <c r="H553" s="46">
        <f t="shared" si="88"/>
        <v>6160.9428771499997</v>
      </c>
      <c r="I553" s="46">
        <f t="shared" si="89"/>
        <v>6043.2228771499995</v>
      </c>
      <c r="J553" s="46">
        <f t="shared" si="90"/>
        <v>8188.2728771499997</v>
      </c>
      <c r="K553" s="46">
        <f t="shared" si="91"/>
        <v>7654.1828771499995</v>
      </c>
      <c r="L553" s="46">
        <f t="shared" si="92"/>
        <v>7536.4628771499993</v>
      </c>
      <c r="M553" s="46">
        <f t="shared" si="93"/>
        <v>9946.6928771499988</v>
      </c>
      <c r="N553" s="46">
        <f t="shared" si="94"/>
        <v>9412.6028771499987</v>
      </c>
      <c r="O553" s="46">
        <f t="shared" si="95"/>
        <v>9294.8828771499993</v>
      </c>
      <c r="P553" s="46">
        <f>'Данные ком.оператора'!C554</f>
        <v>2322.0518655400001</v>
      </c>
    </row>
    <row r="554" spans="2:16" ht="15.75" x14ac:dyDescent="0.25">
      <c r="B554" s="34">
        <f>'Данные ком.оператора'!A555</f>
        <v>45618</v>
      </c>
      <c r="C554" s="6">
        <v>9</v>
      </c>
      <c r="D554" s="46">
        <f t="shared" si="84"/>
        <v>5814.2890776599997</v>
      </c>
      <c r="E554" s="46">
        <f t="shared" si="85"/>
        <v>5280.1990776599996</v>
      </c>
      <c r="F554" s="46">
        <f t="shared" si="86"/>
        <v>5162.4790776599993</v>
      </c>
      <c r="G554" s="46">
        <f t="shared" si="87"/>
        <v>6701.4090776599996</v>
      </c>
      <c r="H554" s="46">
        <f t="shared" si="88"/>
        <v>6167.3190776599995</v>
      </c>
      <c r="I554" s="46">
        <f t="shared" si="89"/>
        <v>6049.5990776599992</v>
      </c>
      <c r="J554" s="46">
        <f t="shared" si="90"/>
        <v>8194.6490776599985</v>
      </c>
      <c r="K554" s="46">
        <f t="shared" si="91"/>
        <v>7660.5590776599993</v>
      </c>
      <c r="L554" s="46">
        <f t="shared" si="92"/>
        <v>7542.839077659999</v>
      </c>
      <c r="M554" s="46">
        <f t="shared" si="93"/>
        <v>9953.0690776599986</v>
      </c>
      <c r="N554" s="46">
        <f t="shared" si="94"/>
        <v>9418.9790776599984</v>
      </c>
      <c r="O554" s="46">
        <f t="shared" si="95"/>
        <v>9301.2590776599991</v>
      </c>
      <c r="P554" s="46">
        <f>'Данные ком.оператора'!C555</f>
        <v>2328.4280660499999</v>
      </c>
    </row>
    <row r="555" spans="2:16" ht="15.75" x14ac:dyDescent="0.25">
      <c r="B555" s="34">
        <f>'Данные ком.оператора'!A556</f>
        <v>45618</v>
      </c>
      <c r="C555" s="6">
        <v>10</v>
      </c>
      <c r="D555" s="46">
        <f t="shared" ref="D555:D618" si="96">P555+$G$22+$G$28+$G$24</f>
        <v>5819.20886419</v>
      </c>
      <c r="E555" s="46">
        <f t="shared" ref="E555:E618" si="97">P555+$G$22+$H$28+$G$24</f>
        <v>5285.1188641899998</v>
      </c>
      <c r="F555" s="46">
        <f t="shared" ref="F555:F618" si="98">P555+$G$22+$I$28+$G$24</f>
        <v>5167.3988641899996</v>
      </c>
      <c r="G555" s="46">
        <f t="shared" ref="G555:G618" si="99">P555+$H$22+$G$24+$G$28</f>
        <v>6706.3288641899999</v>
      </c>
      <c r="H555" s="46">
        <f t="shared" ref="H555:H618" si="100">P555+$H$22+$G$24+$H$28</f>
        <v>6172.2388641899997</v>
      </c>
      <c r="I555" s="46">
        <f t="shared" ref="I555:I618" si="101">P555+$H$22+$G$24+$I$28</f>
        <v>6054.5188641899995</v>
      </c>
      <c r="J555" s="46">
        <f t="shared" ref="J555:J618" si="102">P555+$I$22+$G$24+$G$28</f>
        <v>8199.5688641899997</v>
      </c>
      <c r="K555" s="46">
        <f t="shared" ref="K555:K618" si="103">P555+$I$22+$G$24+$H$28</f>
        <v>7665.4788641899995</v>
      </c>
      <c r="L555" s="46">
        <f t="shared" ref="L555:L618" si="104">P555+$I$22+$G$24+$I$28</f>
        <v>7547.7588641899993</v>
      </c>
      <c r="M555" s="46">
        <f t="shared" ref="M555:M618" si="105">P555+$J$22+$G$24+$G$28</f>
        <v>9957.9888641899979</v>
      </c>
      <c r="N555" s="46">
        <f t="shared" ref="N555:N618" si="106">P555+$J$22+$G$24+$H$28</f>
        <v>9423.8988641899978</v>
      </c>
      <c r="O555" s="46">
        <f t="shared" ref="O555:O618" si="107">P555+$J$22+$G$24+$I$28</f>
        <v>9306.1788641899984</v>
      </c>
      <c r="P555" s="46">
        <f>'Данные ком.оператора'!C556</f>
        <v>2333.3478525800001</v>
      </c>
    </row>
    <row r="556" spans="2:16" ht="15.75" x14ac:dyDescent="0.25">
      <c r="B556" s="34">
        <f>'Данные ком.оператора'!A557</f>
        <v>45618</v>
      </c>
      <c r="C556" s="6">
        <v>11</v>
      </c>
      <c r="D556" s="46">
        <f t="shared" si="96"/>
        <v>5825.6798273199993</v>
      </c>
      <c r="E556" s="46">
        <f t="shared" si="97"/>
        <v>5291.5898273199991</v>
      </c>
      <c r="F556" s="46">
        <f t="shared" si="98"/>
        <v>5173.8698273199989</v>
      </c>
      <c r="G556" s="46">
        <f t="shared" si="99"/>
        <v>6712.7998273200001</v>
      </c>
      <c r="H556" s="46">
        <f t="shared" si="100"/>
        <v>6178.7098273199999</v>
      </c>
      <c r="I556" s="46">
        <f t="shared" si="101"/>
        <v>6060.9898273199997</v>
      </c>
      <c r="J556" s="46">
        <f t="shared" si="102"/>
        <v>8206.0398273199989</v>
      </c>
      <c r="K556" s="46">
        <f t="shared" si="103"/>
        <v>7671.9498273199997</v>
      </c>
      <c r="L556" s="46">
        <f t="shared" si="104"/>
        <v>7554.2298273199995</v>
      </c>
      <c r="M556" s="46">
        <f t="shared" si="105"/>
        <v>9964.459827319999</v>
      </c>
      <c r="N556" s="46">
        <f t="shared" si="106"/>
        <v>9430.3698273199989</v>
      </c>
      <c r="O556" s="46">
        <f t="shared" si="107"/>
        <v>9312.6498273199995</v>
      </c>
      <c r="P556" s="46">
        <f>'Данные ком.оператора'!C557</f>
        <v>2339.8188157099999</v>
      </c>
    </row>
    <row r="557" spans="2:16" ht="15.75" x14ac:dyDescent="0.25">
      <c r="B557" s="34">
        <f>'Данные ком.оператора'!A558</f>
        <v>45618</v>
      </c>
      <c r="C557" s="6">
        <v>12</v>
      </c>
      <c r="D557" s="46">
        <f t="shared" si="96"/>
        <v>5836.5782578099997</v>
      </c>
      <c r="E557" s="46">
        <f t="shared" si="97"/>
        <v>5302.4882578099996</v>
      </c>
      <c r="F557" s="46">
        <f t="shared" si="98"/>
        <v>5184.7682578099993</v>
      </c>
      <c r="G557" s="46">
        <f t="shared" si="99"/>
        <v>6723.6982578099996</v>
      </c>
      <c r="H557" s="46">
        <f t="shared" si="100"/>
        <v>6189.6082578099995</v>
      </c>
      <c r="I557" s="46">
        <f t="shared" si="101"/>
        <v>6071.8882578099992</v>
      </c>
      <c r="J557" s="46">
        <f t="shared" si="102"/>
        <v>8216.9382578099994</v>
      </c>
      <c r="K557" s="46">
        <f t="shared" si="103"/>
        <v>7682.8482578099993</v>
      </c>
      <c r="L557" s="46">
        <f t="shared" si="104"/>
        <v>7565.128257809999</v>
      </c>
      <c r="M557" s="46">
        <f t="shared" si="105"/>
        <v>9975.3582578099977</v>
      </c>
      <c r="N557" s="46">
        <f t="shared" si="106"/>
        <v>9441.2682578099975</v>
      </c>
      <c r="O557" s="46">
        <f t="shared" si="107"/>
        <v>9323.5482578099982</v>
      </c>
      <c r="P557" s="46">
        <f>'Данные ком.оператора'!C558</f>
        <v>2350.7172461999999</v>
      </c>
    </row>
    <row r="558" spans="2:16" ht="15.75" x14ac:dyDescent="0.25">
      <c r="B558" s="34">
        <f>'Данные ком.оператора'!A559</f>
        <v>45618</v>
      </c>
      <c r="C558" s="6">
        <v>13</v>
      </c>
      <c r="D558" s="46">
        <f t="shared" si="96"/>
        <v>5830.6999313900005</v>
      </c>
      <c r="E558" s="46">
        <f t="shared" si="97"/>
        <v>5296.6099313900004</v>
      </c>
      <c r="F558" s="46">
        <f t="shared" si="98"/>
        <v>5178.8899313900001</v>
      </c>
      <c r="G558" s="46">
        <f t="shared" si="99"/>
        <v>6717.8199313899995</v>
      </c>
      <c r="H558" s="46">
        <f t="shared" si="100"/>
        <v>6183.7299313899994</v>
      </c>
      <c r="I558" s="46">
        <f t="shared" si="101"/>
        <v>6066.0099313899991</v>
      </c>
      <c r="J558" s="46">
        <f t="shared" si="102"/>
        <v>8211.0599313899984</v>
      </c>
      <c r="K558" s="46">
        <f t="shared" si="103"/>
        <v>7676.9699313899991</v>
      </c>
      <c r="L558" s="46">
        <f t="shared" si="104"/>
        <v>7559.2499313899989</v>
      </c>
      <c r="M558" s="46">
        <f t="shared" si="105"/>
        <v>9969.4799313899985</v>
      </c>
      <c r="N558" s="46">
        <f t="shared" si="106"/>
        <v>9435.3899313899983</v>
      </c>
      <c r="O558" s="46">
        <f t="shared" si="107"/>
        <v>9317.669931389999</v>
      </c>
      <c r="P558" s="46">
        <f>'Данные ком.оператора'!C559</f>
        <v>2344.8389197800002</v>
      </c>
    </row>
    <row r="559" spans="2:16" ht="15.75" x14ac:dyDescent="0.25">
      <c r="B559" s="34">
        <f>'Данные ком.оператора'!A560</f>
        <v>45618</v>
      </c>
      <c r="C559" s="6">
        <v>14</v>
      </c>
      <c r="D559" s="46">
        <f t="shared" si="96"/>
        <v>5841.5444303699996</v>
      </c>
      <c r="E559" s="46">
        <f t="shared" si="97"/>
        <v>5307.4544303699995</v>
      </c>
      <c r="F559" s="46">
        <f t="shared" si="98"/>
        <v>5189.7344303699992</v>
      </c>
      <c r="G559" s="46">
        <f t="shared" si="99"/>
        <v>6728.6644303700004</v>
      </c>
      <c r="H559" s="46">
        <f t="shared" si="100"/>
        <v>6194.5744303700003</v>
      </c>
      <c r="I559" s="46">
        <f t="shared" si="101"/>
        <v>6076.85443037</v>
      </c>
      <c r="J559" s="46">
        <f t="shared" si="102"/>
        <v>8221.9044303699993</v>
      </c>
      <c r="K559" s="46">
        <f t="shared" si="103"/>
        <v>7687.8144303700001</v>
      </c>
      <c r="L559" s="46">
        <f t="shared" si="104"/>
        <v>7570.0944303699998</v>
      </c>
      <c r="M559" s="46">
        <f t="shared" si="105"/>
        <v>9980.3244303699994</v>
      </c>
      <c r="N559" s="46">
        <f t="shared" si="106"/>
        <v>9446.2344303699992</v>
      </c>
      <c r="O559" s="46">
        <f t="shared" si="107"/>
        <v>9328.5144303699999</v>
      </c>
      <c r="P559" s="46">
        <f>'Данные ком.оператора'!C560</f>
        <v>2355.6834187600002</v>
      </c>
    </row>
    <row r="560" spans="2:16" ht="15.75" x14ac:dyDescent="0.25">
      <c r="B560" s="34">
        <f>'Данные ком.оператора'!A561</f>
        <v>45618</v>
      </c>
      <c r="C560" s="6">
        <v>15</v>
      </c>
      <c r="D560" s="46">
        <f t="shared" si="96"/>
        <v>5854.0588894099992</v>
      </c>
      <c r="E560" s="46">
        <f t="shared" si="97"/>
        <v>5319.9688894099991</v>
      </c>
      <c r="F560" s="46">
        <f t="shared" si="98"/>
        <v>5202.2488894099988</v>
      </c>
      <c r="G560" s="46">
        <f t="shared" si="99"/>
        <v>6741.17888941</v>
      </c>
      <c r="H560" s="46">
        <f t="shared" si="100"/>
        <v>6207.0888894099999</v>
      </c>
      <c r="I560" s="46">
        <f t="shared" si="101"/>
        <v>6089.3688894099996</v>
      </c>
      <c r="J560" s="46">
        <f t="shared" si="102"/>
        <v>8234.4188894099989</v>
      </c>
      <c r="K560" s="46">
        <f t="shared" si="103"/>
        <v>7700.3288894099996</v>
      </c>
      <c r="L560" s="46">
        <f t="shared" si="104"/>
        <v>7582.6088894099994</v>
      </c>
      <c r="M560" s="46">
        <f t="shared" si="105"/>
        <v>9992.838889409999</v>
      </c>
      <c r="N560" s="46">
        <f t="shared" si="106"/>
        <v>9458.7488894099988</v>
      </c>
      <c r="O560" s="46">
        <f t="shared" si="107"/>
        <v>9341.0288894099995</v>
      </c>
      <c r="P560" s="46">
        <f>'Данные ком.оператора'!C561</f>
        <v>2368.1978777999998</v>
      </c>
    </row>
    <row r="561" spans="2:16" ht="15.75" x14ac:dyDescent="0.25">
      <c r="B561" s="34">
        <f>'Данные ком.оператора'!A562</f>
        <v>45618</v>
      </c>
      <c r="C561" s="6">
        <v>16</v>
      </c>
      <c r="D561" s="46">
        <f t="shared" si="96"/>
        <v>5831.29349103</v>
      </c>
      <c r="E561" s="46">
        <f t="shared" si="97"/>
        <v>5297.2034910299999</v>
      </c>
      <c r="F561" s="46">
        <f t="shared" si="98"/>
        <v>5179.4834910299996</v>
      </c>
      <c r="G561" s="46">
        <f t="shared" si="99"/>
        <v>6718.4134910299999</v>
      </c>
      <c r="H561" s="46">
        <f t="shared" si="100"/>
        <v>6184.3234910299998</v>
      </c>
      <c r="I561" s="46">
        <f t="shared" si="101"/>
        <v>6066.6034910299995</v>
      </c>
      <c r="J561" s="46">
        <f t="shared" si="102"/>
        <v>8211.6534910299997</v>
      </c>
      <c r="K561" s="46">
        <f t="shared" si="103"/>
        <v>7677.5634910299996</v>
      </c>
      <c r="L561" s="46">
        <f t="shared" si="104"/>
        <v>7559.8434910299993</v>
      </c>
      <c r="M561" s="46">
        <f t="shared" si="105"/>
        <v>9970.0734910299998</v>
      </c>
      <c r="N561" s="46">
        <f t="shared" si="106"/>
        <v>9435.9834910299996</v>
      </c>
      <c r="O561" s="46">
        <f t="shared" si="107"/>
        <v>9318.2634910300003</v>
      </c>
      <c r="P561" s="46">
        <f>'Данные ком.оператора'!C562</f>
        <v>2345.4324794200002</v>
      </c>
    </row>
    <row r="562" spans="2:16" ht="15.75" x14ac:dyDescent="0.25">
      <c r="B562" s="34">
        <f>'Данные ком.оператора'!A563</f>
        <v>45618</v>
      </c>
      <c r="C562" s="6">
        <v>17</v>
      </c>
      <c r="D562" s="46">
        <f t="shared" si="96"/>
        <v>5854.0025894599994</v>
      </c>
      <c r="E562" s="46">
        <f t="shared" si="97"/>
        <v>5319.9125894599993</v>
      </c>
      <c r="F562" s="46">
        <f t="shared" si="98"/>
        <v>5202.192589459999</v>
      </c>
      <c r="G562" s="46">
        <f t="shared" si="99"/>
        <v>6741.1225894600002</v>
      </c>
      <c r="H562" s="46">
        <f t="shared" si="100"/>
        <v>6207.0325894600001</v>
      </c>
      <c r="I562" s="46">
        <f t="shared" si="101"/>
        <v>6089.3125894599998</v>
      </c>
      <c r="J562" s="46">
        <f t="shared" si="102"/>
        <v>8234.3625894599991</v>
      </c>
      <c r="K562" s="46">
        <f t="shared" si="103"/>
        <v>7700.2725894599998</v>
      </c>
      <c r="L562" s="46">
        <f t="shared" si="104"/>
        <v>7582.5525894599996</v>
      </c>
      <c r="M562" s="46">
        <f t="shared" si="105"/>
        <v>9992.7825894599991</v>
      </c>
      <c r="N562" s="46">
        <f t="shared" si="106"/>
        <v>9458.692589459999</v>
      </c>
      <c r="O562" s="46">
        <f t="shared" si="107"/>
        <v>9340.9725894599997</v>
      </c>
      <c r="P562" s="46">
        <f>'Данные ком.оператора'!C563</f>
        <v>2368.14157785</v>
      </c>
    </row>
    <row r="563" spans="2:16" ht="15.75" x14ac:dyDescent="0.25">
      <c r="B563" s="34">
        <f>'Данные ком.оператора'!A564</f>
        <v>45618</v>
      </c>
      <c r="C563" s="6">
        <v>18</v>
      </c>
      <c r="D563" s="46">
        <f t="shared" si="96"/>
        <v>5851.3473144199997</v>
      </c>
      <c r="E563" s="46">
        <f t="shared" si="97"/>
        <v>5317.2573144199996</v>
      </c>
      <c r="F563" s="46">
        <f t="shared" si="98"/>
        <v>5199.5373144199993</v>
      </c>
      <c r="G563" s="46">
        <f t="shared" si="99"/>
        <v>6738.4673144199996</v>
      </c>
      <c r="H563" s="46">
        <f t="shared" si="100"/>
        <v>6204.3773144199995</v>
      </c>
      <c r="I563" s="46">
        <f t="shared" si="101"/>
        <v>6086.6573144199992</v>
      </c>
      <c r="J563" s="46">
        <f t="shared" si="102"/>
        <v>8231.7073144199985</v>
      </c>
      <c r="K563" s="46">
        <f t="shared" si="103"/>
        <v>7697.6173144199993</v>
      </c>
      <c r="L563" s="46">
        <f t="shared" si="104"/>
        <v>7579.897314419999</v>
      </c>
      <c r="M563" s="46">
        <f t="shared" si="105"/>
        <v>9990.1273144199986</v>
      </c>
      <c r="N563" s="46">
        <f t="shared" si="106"/>
        <v>9456.0373144199984</v>
      </c>
      <c r="O563" s="46">
        <f t="shared" si="107"/>
        <v>9338.3173144199991</v>
      </c>
      <c r="P563" s="46">
        <f>'Данные ком.оператора'!C564</f>
        <v>2365.4863028099999</v>
      </c>
    </row>
    <row r="564" spans="2:16" ht="15.75" x14ac:dyDescent="0.25">
      <c r="B564" s="34">
        <f>'Данные ком.оператора'!A565</f>
        <v>45618</v>
      </c>
      <c r="C564" s="6">
        <v>19</v>
      </c>
      <c r="D564" s="46">
        <f t="shared" si="96"/>
        <v>5845.0428933200001</v>
      </c>
      <c r="E564" s="46">
        <f t="shared" si="97"/>
        <v>5310.9528933199999</v>
      </c>
      <c r="F564" s="46">
        <f t="shared" si="98"/>
        <v>5193.2328933199997</v>
      </c>
      <c r="G564" s="46">
        <f t="shared" si="99"/>
        <v>6732.16289332</v>
      </c>
      <c r="H564" s="46">
        <f t="shared" si="100"/>
        <v>6198.0728933199998</v>
      </c>
      <c r="I564" s="46">
        <f t="shared" si="101"/>
        <v>6080.3528933199996</v>
      </c>
      <c r="J564" s="46">
        <f t="shared" si="102"/>
        <v>8225.4028933199988</v>
      </c>
      <c r="K564" s="46">
        <f t="shared" si="103"/>
        <v>7691.3128933199996</v>
      </c>
      <c r="L564" s="46">
        <f t="shared" si="104"/>
        <v>7573.5928933199993</v>
      </c>
      <c r="M564" s="46">
        <f t="shared" si="105"/>
        <v>9983.8228933199989</v>
      </c>
      <c r="N564" s="46">
        <f t="shared" si="106"/>
        <v>9449.7328933199988</v>
      </c>
      <c r="O564" s="46">
        <f t="shared" si="107"/>
        <v>9332.0128933199994</v>
      </c>
      <c r="P564" s="46">
        <f>'Данные ком.оператора'!C565</f>
        <v>2359.1818817100002</v>
      </c>
    </row>
    <row r="565" spans="2:16" ht="15.75" x14ac:dyDescent="0.25">
      <c r="B565" s="34">
        <f>'Данные ком.оператора'!A566</f>
        <v>45618</v>
      </c>
      <c r="C565" s="6">
        <v>20</v>
      </c>
      <c r="D565" s="46">
        <f t="shared" si="96"/>
        <v>5840.6286874699999</v>
      </c>
      <c r="E565" s="46">
        <f t="shared" si="97"/>
        <v>5306.5386874699998</v>
      </c>
      <c r="F565" s="46">
        <f t="shared" si="98"/>
        <v>5188.8186874699995</v>
      </c>
      <c r="G565" s="46">
        <f t="shared" si="99"/>
        <v>6727.7486874699998</v>
      </c>
      <c r="H565" s="46">
        <f t="shared" si="100"/>
        <v>6193.6586874699997</v>
      </c>
      <c r="I565" s="46">
        <f t="shared" si="101"/>
        <v>6075.9386874699994</v>
      </c>
      <c r="J565" s="46">
        <f t="shared" si="102"/>
        <v>8220.9886874699987</v>
      </c>
      <c r="K565" s="46">
        <f t="shared" si="103"/>
        <v>7686.8986874699995</v>
      </c>
      <c r="L565" s="46">
        <f t="shared" si="104"/>
        <v>7569.1786874699992</v>
      </c>
      <c r="M565" s="46">
        <f t="shared" si="105"/>
        <v>9979.4086874699988</v>
      </c>
      <c r="N565" s="46">
        <f t="shared" si="106"/>
        <v>9445.3186874699986</v>
      </c>
      <c r="O565" s="46">
        <f t="shared" si="107"/>
        <v>9327.5986874699993</v>
      </c>
      <c r="P565" s="46">
        <f>'Данные ком.оператора'!C566</f>
        <v>2354.7676758600001</v>
      </c>
    </row>
    <row r="566" spans="2:16" ht="15.75" x14ac:dyDescent="0.25">
      <c r="B566" s="34">
        <f>'Данные ком.оператора'!A567</f>
        <v>45618</v>
      </c>
      <c r="C566" s="6">
        <v>21</v>
      </c>
      <c r="D566" s="46">
        <f t="shared" si="96"/>
        <v>5809.9274508499993</v>
      </c>
      <c r="E566" s="46">
        <f t="shared" si="97"/>
        <v>5275.8374508499992</v>
      </c>
      <c r="F566" s="46">
        <f t="shared" si="98"/>
        <v>5158.1174508499989</v>
      </c>
      <c r="G566" s="46">
        <f t="shared" si="99"/>
        <v>6697.0474508500001</v>
      </c>
      <c r="H566" s="46">
        <f t="shared" si="100"/>
        <v>6162.95745085</v>
      </c>
      <c r="I566" s="46">
        <f t="shared" si="101"/>
        <v>6045.2374508499997</v>
      </c>
      <c r="J566" s="46">
        <f t="shared" si="102"/>
        <v>8190.2874508499999</v>
      </c>
      <c r="K566" s="46">
        <f t="shared" si="103"/>
        <v>7656.1974508499998</v>
      </c>
      <c r="L566" s="46">
        <f t="shared" si="104"/>
        <v>7538.4774508499995</v>
      </c>
      <c r="M566" s="46">
        <f t="shared" si="105"/>
        <v>9948.7074508499991</v>
      </c>
      <c r="N566" s="46">
        <f t="shared" si="106"/>
        <v>9414.6174508499989</v>
      </c>
      <c r="O566" s="46">
        <f t="shared" si="107"/>
        <v>9296.8974508499996</v>
      </c>
      <c r="P566" s="46">
        <f>'Данные ком.оператора'!C567</f>
        <v>2324.0664392399999</v>
      </c>
    </row>
    <row r="567" spans="2:16" ht="15.75" x14ac:dyDescent="0.25">
      <c r="B567" s="34">
        <f>'Данные ком.оператора'!A568</f>
        <v>45618</v>
      </c>
      <c r="C567" s="6">
        <v>22</v>
      </c>
      <c r="D567" s="46">
        <f t="shared" si="96"/>
        <v>5792.4702819900003</v>
      </c>
      <c r="E567" s="46">
        <f t="shared" si="97"/>
        <v>5258.3802819900002</v>
      </c>
      <c r="F567" s="46">
        <f t="shared" si="98"/>
        <v>5140.6602819899999</v>
      </c>
      <c r="G567" s="46">
        <f t="shared" si="99"/>
        <v>6679.5902819899993</v>
      </c>
      <c r="H567" s="46">
        <f t="shared" si="100"/>
        <v>6145.5002819899992</v>
      </c>
      <c r="I567" s="46">
        <f t="shared" si="101"/>
        <v>6027.7802819899989</v>
      </c>
      <c r="J567" s="46">
        <f t="shared" si="102"/>
        <v>8172.8302819899991</v>
      </c>
      <c r="K567" s="46">
        <f t="shared" si="103"/>
        <v>7638.7402819899989</v>
      </c>
      <c r="L567" s="46">
        <f t="shared" si="104"/>
        <v>7521.0202819899987</v>
      </c>
      <c r="M567" s="46">
        <f t="shared" si="105"/>
        <v>9931.2502819899983</v>
      </c>
      <c r="N567" s="46">
        <f t="shared" si="106"/>
        <v>9397.1602819899981</v>
      </c>
      <c r="O567" s="46">
        <f t="shared" si="107"/>
        <v>9279.4402819899988</v>
      </c>
      <c r="P567" s="46">
        <f>'Данные ком.оператора'!C568</f>
        <v>2306.60927038</v>
      </c>
    </row>
    <row r="568" spans="2:16" ht="15.75" x14ac:dyDescent="0.25">
      <c r="B568" s="34">
        <f>'Данные ком.оператора'!A569</f>
        <v>45618</v>
      </c>
      <c r="C568" s="6">
        <v>23</v>
      </c>
      <c r="D568" s="46">
        <f t="shared" si="96"/>
        <v>5778.2717097800005</v>
      </c>
      <c r="E568" s="46">
        <f t="shared" si="97"/>
        <v>5244.1817097800003</v>
      </c>
      <c r="F568" s="46">
        <f t="shared" si="98"/>
        <v>5126.4617097800001</v>
      </c>
      <c r="G568" s="46">
        <f t="shared" si="99"/>
        <v>6665.3917097799995</v>
      </c>
      <c r="H568" s="46">
        <f t="shared" si="100"/>
        <v>6131.3017097799993</v>
      </c>
      <c r="I568" s="46">
        <f t="shared" si="101"/>
        <v>6013.5817097799991</v>
      </c>
      <c r="J568" s="46">
        <f t="shared" si="102"/>
        <v>8158.6317097799993</v>
      </c>
      <c r="K568" s="46">
        <f t="shared" si="103"/>
        <v>7624.5417097799991</v>
      </c>
      <c r="L568" s="46">
        <f t="shared" si="104"/>
        <v>7506.8217097799989</v>
      </c>
      <c r="M568" s="46">
        <f t="shared" si="105"/>
        <v>9917.0517097799984</v>
      </c>
      <c r="N568" s="46">
        <f t="shared" si="106"/>
        <v>9382.9617097799983</v>
      </c>
      <c r="O568" s="46">
        <f t="shared" si="107"/>
        <v>9265.2417097799989</v>
      </c>
      <c r="P568" s="46">
        <f>'Данные ком.оператора'!C569</f>
        <v>2292.4106981700002</v>
      </c>
    </row>
    <row r="569" spans="2:16" ht="15.75" x14ac:dyDescent="0.25">
      <c r="B569" s="34">
        <f>'Данные ком.оператора'!A570</f>
        <v>45618</v>
      </c>
      <c r="C569" s="6">
        <v>24</v>
      </c>
      <c r="D569" s="46">
        <f t="shared" si="96"/>
        <v>5728.9343576900001</v>
      </c>
      <c r="E569" s="46">
        <f t="shared" si="97"/>
        <v>5194.8443576899999</v>
      </c>
      <c r="F569" s="46">
        <f t="shared" si="98"/>
        <v>5077.1243576899997</v>
      </c>
      <c r="G569" s="46">
        <f t="shared" si="99"/>
        <v>6616.05435769</v>
      </c>
      <c r="H569" s="46">
        <f t="shared" si="100"/>
        <v>6081.9643576899998</v>
      </c>
      <c r="I569" s="46">
        <f t="shared" si="101"/>
        <v>5964.2443576899996</v>
      </c>
      <c r="J569" s="46">
        <f t="shared" si="102"/>
        <v>8109.2943576899997</v>
      </c>
      <c r="K569" s="46">
        <f t="shared" si="103"/>
        <v>7575.2043576899996</v>
      </c>
      <c r="L569" s="46">
        <f t="shared" si="104"/>
        <v>7457.4843576899993</v>
      </c>
      <c r="M569" s="46">
        <f t="shared" si="105"/>
        <v>9867.7143576899998</v>
      </c>
      <c r="N569" s="46">
        <f t="shared" si="106"/>
        <v>9333.6243576899997</v>
      </c>
      <c r="O569" s="46">
        <f t="shared" si="107"/>
        <v>9215.9043576900003</v>
      </c>
      <c r="P569" s="46">
        <f>'Данные ком.оператора'!C570</f>
        <v>2243.0733460800002</v>
      </c>
    </row>
    <row r="570" spans="2:16" ht="15.75" x14ac:dyDescent="0.25">
      <c r="B570" s="34">
        <f>'Данные ком.оператора'!A571</f>
        <v>45619</v>
      </c>
      <c r="C570" s="6">
        <v>1</v>
      </c>
      <c r="D570" s="46">
        <f t="shared" si="96"/>
        <v>5733.2662579799999</v>
      </c>
      <c r="E570" s="46">
        <f t="shared" si="97"/>
        <v>5199.1762579799997</v>
      </c>
      <c r="F570" s="46">
        <f t="shared" si="98"/>
        <v>5081.4562579799995</v>
      </c>
      <c r="G570" s="46">
        <f t="shared" si="99"/>
        <v>6620.3862579799998</v>
      </c>
      <c r="H570" s="46">
        <f t="shared" si="100"/>
        <v>6086.2962579799996</v>
      </c>
      <c r="I570" s="46">
        <f t="shared" si="101"/>
        <v>5968.5762579799994</v>
      </c>
      <c r="J570" s="46">
        <f t="shared" si="102"/>
        <v>8113.6262579799995</v>
      </c>
      <c r="K570" s="46">
        <f t="shared" si="103"/>
        <v>7579.5362579799994</v>
      </c>
      <c r="L570" s="46">
        <f t="shared" si="104"/>
        <v>7461.8162579799991</v>
      </c>
      <c r="M570" s="46">
        <f t="shared" si="105"/>
        <v>9872.0462579799987</v>
      </c>
      <c r="N570" s="46">
        <f t="shared" si="106"/>
        <v>9337.9562579799986</v>
      </c>
      <c r="O570" s="46">
        <f t="shared" si="107"/>
        <v>9220.2362579799992</v>
      </c>
      <c r="P570" s="46">
        <f>'Данные ком.оператора'!C571</f>
        <v>2247.40524637</v>
      </c>
    </row>
    <row r="571" spans="2:16" ht="15.75" x14ac:dyDescent="0.25">
      <c r="B571" s="34">
        <f>'Данные ком.оператора'!A572</f>
        <v>45619</v>
      </c>
      <c r="C571" s="6">
        <v>2</v>
      </c>
      <c r="D571" s="46">
        <f t="shared" si="96"/>
        <v>5720.9147776999998</v>
      </c>
      <c r="E571" s="46">
        <f t="shared" si="97"/>
        <v>5186.8247776999997</v>
      </c>
      <c r="F571" s="46">
        <f t="shared" si="98"/>
        <v>5069.1047776999994</v>
      </c>
      <c r="G571" s="46">
        <f t="shared" si="99"/>
        <v>6608.0347776999997</v>
      </c>
      <c r="H571" s="46">
        <f t="shared" si="100"/>
        <v>6073.9447776999996</v>
      </c>
      <c r="I571" s="46">
        <f t="shared" si="101"/>
        <v>5956.2247776999993</v>
      </c>
      <c r="J571" s="46">
        <f t="shared" si="102"/>
        <v>8101.2747776999995</v>
      </c>
      <c r="K571" s="46">
        <f t="shared" si="103"/>
        <v>7567.1847776999994</v>
      </c>
      <c r="L571" s="46">
        <f t="shared" si="104"/>
        <v>7449.4647776999991</v>
      </c>
      <c r="M571" s="46">
        <f t="shared" si="105"/>
        <v>9859.6947776999987</v>
      </c>
      <c r="N571" s="46">
        <f t="shared" si="106"/>
        <v>9325.6047776999985</v>
      </c>
      <c r="O571" s="46">
        <f t="shared" si="107"/>
        <v>9207.8847776999992</v>
      </c>
      <c r="P571" s="46">
        <f>'Данные ком.оператора'!C572</f>
        <v>2235.05376609</v>
      </c>
    </row>
    <row r="572" spans="2:16" ht="15.75" x14ac:dyDescent="0.25">
      <c r="B572" s="34">
        <f>'Данные ком.оператора'!A573</f>
        <v>45619</v>
      </c>
      <c r="C572" s="6">
        <v>3</v>
      </c>
      <c r="D572" s="46">
        <f t="shared" si="96"/>
        <v>5741.6248808999999</v>
      </c>
      <c r="E572" s="46">
        <f t="shared" si="97"/>
        <v>5207.5348808999997</v>
      </c>
      <c r="F572" s="46">
        <f t="shared" si="98"/>
        <v>5089.8148808999995</v>
      </c>
      <c r="G572" s="46">
        <f t="shared" si="99"/>
        <v>6628.7448808999998</v>
      </c>
      <c r="H572" s="46">
        <f t="shared" si="100"/>
        <v>6094.6548808999996</v>
      </c>
      <c r="I572" s="46">
        <f t="shared" si="101"/>
        <v>5976.9348808999994</v>
      </c>
      <c r="J572" s="46">
        <f t="shared" si="102"/>
        <v>8121.9848808999996</v>
      </c>
      <c r="K572" s="46">
        <f t="shared" si="103"/>
        <v>7587.8948808999994</v>
      </c>
      <c r="L572" s="46">
        <f t="shared" si="104"/>
        <v>7470.1748808999992</v>
      </c>
      <c r="M572" s="46">
        <f t="shared" si="105"/>
        <v>9880.4048808999996</v>
      </c>
      <c r="N572" s="46">
        <f t="shared" si="106"/>
        <v>9346.3148808999995</v>
      </c>
      <c r="O572" s="46">
        <f t="shared" si="107"/>
        <v>9228.5948809000001</v>
      </c>
      <c r="P572" s="46">
        <f>'Данные ком.оператора'!C573</f>
        <v>2255.76386929</v>
      </c>
    </row>
    <row r="573" spans="2:16" ht="15.75" x14ac:dyDescent="0.25">
      <c r="B573" s="34">
        <f>'Данные ком.оператора'!A574</f>
        <v>45619</v>
      </c>
      <c r="C573" s="6">
        <v>4</v>
      </c>
      <c r="D573" s="46">
        <f t="shared" si="96"/>
        <v>5760.9777659599995</v>
      </c>
      <c r="E573" s="46">
        <f t="shared" si="97"/>
        <v>5226.8877659599993</v>
      </c>
      <c r="F573" s="46">
        <f t="shared" si="98"/>
        <v>5109.1677659599991</v>
      </c>
      <c r="G573" s="46">
        <f t="shared" si="99"/>
        <v>6648.0977659600003</v>
      </c>
      <c r="H573" s="46">
        <f t="shared" si="100"/>
        <v>6114.0077659600001</v>
      </c>
      <c r="I573" s="46">
        <f t="shared" si="101"/>
        <v>5996.2877659599999</v>
      </c>
      <c r="J573" s="46">
        <f t="shared" si="102"/>
        <v>8141.3377659600001</v>
      </c>
      <c r="K573" s="46">
        <f t="shared" si="103"/>
        <v>7607.2477659599999</v>
      </c>
      <c r="L573" s="46">
        <f t="shared" si="104"/>
        <v>7489.5277659599997</v>
      </c>
      <c r="M573" s="46">
        <f t="shared" si="105"/>
        <v>9899.7577659599992</v>
      </c>
      <c r="N573" s="46">
        <f t="shared" si="106"/>
        <v>9365.6677659599991</v>
      </c>
      <c r="O573" s="46">
        <f t="shared" si="107"/>
        <v>9247.9477659599997</v>
      </c>
      <c r="P573" s="46">
        <f>'Данные ком.оператора'!C574</f>
        <v>2275.1167543500001</v>
      </c>
    </row>
    <row r="574" spans="2:16" ht="15.75" x14ac:dyDescent="0.25">
      <c r="B574" s="34">
        <f>'Данные ком.оператора'!A575</f>
        <v>45619</v>
      </c>
      <c r="C574" s="6">
        <v>5</v>
      </c>
      <c r="D574" s="46">
        <f t="shared" si="96"/>
        <v>5754.65492361</v>
      </c>
      <c r="E574" s="46">
        <f t="shared" si="97"/>
        <v>5220.5649236099998</v>
      </c>
      <c r="F574" s="46">
        <f t="shared" si="98"/>
        <v>5102.8449236099996</v>
      </c>
      <c r="G574" s="46">
        <f t="shared" si="99"/>
        <v>6641.7749236099999</v>
      </c>
      <c r="H574" s="46">
        <f t="shared" si="100"/>
        <v>6107.6849236099997</v>
      </c>
      <c r="I574" s="46">
        <f t="shared" si="101"/>
        <v>5989.9649236099995</v>
      </c>
      <c r="J574" s="46">
        <f t="shared" si="102"/>
        <v>8135.0149236099996</v>
      </c>
      <c r="K574" s="46">
        <f t="shared" si="103"/>
        <v>7600.9249236099995</v>
      </c>
      <c r="L574" s="46">
        <f t="shared" si="104"/>
        <v>7483.2049236099992</v>
      </c>
      <c r="M574" s="46">
        <f t="shared" si="105"/>
        <v>9893.4349236099988</v>
      </c>
      <c r="N574" s="46">
        <f t="shared" si="106"/>
        <v>9359.3449236099987</v>
      </c>
      <c r="O574" s="46">
        <f t="shared" si="107"/>
        <v>9241.6249236099993</v>
      </c>
      <c r="P574" s="46">
        <f>'Данные ком.оператора'!C575</f>
        <v>2268.7939120000001</v>
      </c>
    </row>
    <row r="575" spans="2:16" ht="15.75" x14ac:dyDescent="0.25">
      <c r="B575" s="34">
        <f>'Данные ком.оператора'!A576</f>
        <v>45619</v>
      </c>
      <c r="C575" s="6">
        <v>6</v>
      </c>
      <c r="D575" s="46">
        <f t="shared" si="96"/>
        <v>5769.3590807800001</v>
      </c>
      <c r="E575" s="46">
        <f t="shared" si="97"/>
        <v>5235.26908078</v>
      </c>
      <c r="F575" s="46">
        <f t="shared" si="98"/>
        <v>5117.5490807799997</v>
      </c>
      <c r="G575" s="46">
        <f t="shared" si="99"/>
        <v>6656.4790807799991</v>
      </c>
      <c r="H575" s="46">
        <f t="shared" si="100"/>
        <v>6122.3890807799989</v>
      </c>
      <c r="I575" s="46">
        <f t="shared" si="101"/>
        <v>6004.6690807799987</v>
      </c>
      <c r="J575" s="46">
        <f t="shared" si="102"/>
        <v>8149.7190807799989</v>
      </c>
      <c r="K575" s="46">
        <f t="shared" si="103"/>
        <v>7615.6290807799987</v>
      </c>
      <c r="L575" s="46">
        <f t="shared" si="104"/>
        <v>7497.9090807799985</v>
      </c>
      <c r="M575" s="46">
        <f t="shared" si="105"/>
        <v>9908.139080779998</v>
      </c>
      <c r="N575" s="46">
        <f t="shared" si="106"/>
        <v>9374.0490807799979</v>
      </c>
      <c r="O575" s="46">
        <f t="shared" si="107"/>
        <v>9256.3290807799985</v>
      </c>
      <c r="P575" s="46">
        <f>'Данные ком.оператора'!C576</f>
        <v>2283.4980691699998</v>
      </c>
    </row>
    <row r="576" spans="2:16" ht="15.75" x14ac:dyDescent="0.25">
      <c r="B576" s="34">
        <f>'Данные ком.оператора'!A577</f>
        <v>45619</v>
      </c>
      <c r="C576" s="6">
        <v>7</v>
      </c>
      <c r="D576" s="46">
        <f t="shared" si="96"/>
        <v>5732.2328144200001</v>
      </c>
      <c r="E576" s="46">
        <f t="shared" si="97"/>
        <v>5198.1428144199999</v>
      </c>
      <c r="F576" s="46">
        <f t="shared" si="98"/>
        <v>5080.4228144199997</v>
      </c>
      <c r="G576" s="46">
        <f t="shared" si="99"/>
        <v>6619.35281442</v>
      </c>
      <c r="H576" s="46">
        <f t="shared" si="100"/>
        <v>6085.2628144199998</v>
      </c>
      <c r="I576" s="46">
        <f t="shared" si="101"/>
        <v>5967.5428144199996</v>
      </c>
      <c r="J576" s="46">
        <f t="shared" si="102"/>
        <v>8112.5928144199997</v>
      </c>
      <c r="K576" s="46">
        <f t="shared" si="103"/>
        <v>7578.5028144199996</v>
      </c>
      <c r="L576" s="46">
        <f t="shared" si="104"/>
        <v>7460.7828144199993</v>
      </c>
      <c r="M576" s="46">
        <f t="shared" si="105"/>
        <v>9871.0128144199989</v>
      </c>
      <c r="N576" s="46">
        <f t="shared" si="106"/>
        <v>9336.9228144199988</v>
      </c>
      <c r="O576" s="46">
        <f t="shared" si="107"/>
        <v>9219.2028144199994</v>
      </c>
      <c r="P576" s="46">
        <f>'Данные ком.оператора'!C577</f>
        <v>2246.3718028100002</v>
      </c>
    </row>
    <row r="577" spans="2:16" ht="15.75" x14ac:dyDescent="0.25">
      <c r="B577" s="34">
        <f>'Данные ком.оператора'!A578</f>
        <v>45619</v>
      </c>
      <c r="C577" s="6">
        <v>8</v>
      </c>
      <c r="D577" s="46">
        <f t="shared" si="96"/>
        <v>5734.3026739899997</v>
      </c>
      <c r="E577" s="46">
        <f t="shared" si="97"/>
        <v>5200.2126739899995</v>
      </c>
      <c r="F577" s="46">
        <f t="shared" si="98"/>
        <v>5082.4926739899993</v>
      </c>
      <c r="G577" s="46">
        <f t="shared" si="99"/>
        <v>6621.4226739899996</v>
      </c>
      <c r="H577" s="46">
        <f t="shared" si="100"/>
        <v>6087.3326739899994</v>
      </c>
      <c r="I577" s="46">
        <f t="shared" si="101"/>
        <v>5969.6126739899992</v>
      </c>
      <c r="J577" s="46">
        <f t="shared" si="102"/>
        <v>8114.6626739899993</v>
      </c>
      <c r="K577" s="46">
        <f t="shared" si="103"/>
        <v>7580.5726739899992</v>
      </c>
      <c r="L577" s="46">
        <f t="shared" si="104"/>
        <v>7462.8526739899989</v>
      </c>
      <c r="M577" s="46">
        <f t="shared" si="105"/>
        <v>9873.0826739899985</v>
      </c>
      <c r="N577" s="46">
        <f t="shared" si="106"/>
        <v>9338.9926739899984</v>
      </c>
      <c r="O577" s="46">
        <f t="shared" si="107"/>
        <v>9221.272673989999</v>
      </c>
      <c r="P577" s="46">
        <f>'Данные ком.оператора'!C578</f>
        <v>2248.4416623799998</v>
      </c>
    </row>
    <row r="578" spans="2:16" ht="15.75" x14ac:dyDescent="0.25">
      <c r="B578" s="34">
        <f>'Данные ком.оператора'!A579</f>
        <v>45619</v>
      </c>
      <c r="C578" s="6">
        <v>9</v>
      </c>
      <c r="D578" s="46">
        <f t="shared" si="96"/>
        <v>5788.9402780400005</v>
      </c>
      <c r="E578" s="46">
        <f t="shared" si="97"/>
        <v>5254.8502780400004</v>
      </c>
      <c r="F578" s="46">
        <f t="shared" si="98"/>
        <v>5137.1302780400001</v>
      </c>
      <c r="G578" s="46">
        <f t="shared" si="99"/>
        <v>6676.0602780399995</v>
      </c>
      <c r="H578" s="46">
        <f t="shared" si="100"/>
        <v>6141.9702780399994</v>
      </c>
      <c r="I578" s="46">
        <f t="shared" si="101"/>
        <v>6024.2502780399991</v>
      </c>
      <c r="J578" s="46">
        <f t="shared" si="102"/>
        <v>8169.3002780399993</v>
      </c>
      <c r="K578" s="46">
        <f t="shared" si="103"/>
        <v>7635.2102780399991</v>
      </c>
      <c r="L578" s="46">
        <f t="shared" si="104"/>
        <v>7517.4902780399989</v>
      </c>
      <c r="M578" s="46">
        <f t="shared" si="105"/>
        <v>9927.7202780399984</v>
      </c>
      <c r="N578" s="46">
        <f t="shared" si="106"/>
        <v>9393.6302780399983</v>
      </c>
      <c r="O578" s="46">
        <f t="shared" si="107"/>
        <v>9275.910278039999</v>
      </c>
      <c r="P578" s="46">
        <f>'Данные ком.оператора'!C579</f>
        <v>2303.0792664300002</v>
      </c>
    </row>
    <row r="579" spans="2:16" ht="15.75" x14ac:dyDescent="0.25">
      <c r="B579" s="34">
        <f>'Данные ком.оператора'!A580</f>
        <v>45619</v>
      </c>
      <c r="C579" s="6">
        <v>10</v>
      </c>
      <c r="D579" s="46">
        <f t="shared" si="96"/>
        <v>5791.9502294700005</v>
      </c>
      <c r="E579" s="46">
        <f t="shared" si="97"/>
        <v>5257.8602294700004</v>
      </c>
      <c r="F579" s="46">
        <f t="shared" si="98"/>
        <v>5140.1402294700001</v>
      </c>
      <c r="G579" s="46">
        <f t="shared" si="99"/>
        <v>6679.0702294699995</v>
      </c>
      <c r="H579" s="46">
        <f t="shared" si="100"/>
        <v>6144.9802294699994</v>
      </c>
      <c r="I579" s="46">
        <f t="shared" si="101"/>
        <v>6027.2602294699991</v>
      </c>
      <c r="J579" s="46">
        <f t="shared" si="102"/>
        <v>8172.3102294699993</v>
      </c>
      <c r="K579" s="46">
        <f t="shared" si="103"/>
        <v>7638.2202294699991</v>
      </c>
      <c r="L579" s="46">
        <f t="shared" si="104"/>
        <v>7520.5002294699989</v>
      </c>
      <c r="M579" s="46">
        <f t="shared" si="105"/>
        <v>9930.7302294699984</v>
      </c>
      <c r="N579" s="46">
        <f t="shared" si="106"/>
        <v>9396.6402294699983</v>
      </c>
      <c r="O579" s="46">
        <f t="shared" si="107"/>
        <v>9278.920229469999</v>
      </c>
      <c r="P579" s="46">
        <f>'Данные ком.оператора'!C580</f>
        <v>2306.0892178600002</v>
      </c>
    </row>
    <row r="580" spans="2:16" ht="15.75" x14ac:dyDescent="0.25">
      <c r="B580" s="34">
        <f>'Данные ком.оператора'!A581</f>
        <v>45619</v>
      </c>
      <c r="C580" s="6">
        <v>11</v>
      </c>
      <c r="D580" s="46">
        <f t="shared" si="96"/>
        <v>5794.6505786499993</v>
      </c>
      <c r="E580" s="46">
        <f t="shared" si="97"/>
        <v>5260.5605786499991</v>
      </c>
      <c r="F580" s="46">
        <f t="shared" si="98"/>
        <v>5142.8405786499989</v>
      </c>
      <c r="G580" s="46">
        <f t="shared" si="99"/>
        <v>6681.7705786500001</v>
      </c>
      <c r="H580" s="46">
        <f t="shared" si="100"/>
        <v>6147.6805786499999</v>
      </c>
      <c r="I580" s="46">
        <f t="shared" si="101"/>
        <v>6029.9605786499997</v>
      </c>
      <c r="J580" s="46">
        <f t="shared" si="102"/>
        <v>8175.0105786499998</v>
      </c>
      <c r="K580" s="46">
        <f t="shared" si="103"/>
        <v>7640.9205786499997</v>
      </c>
      <c r="L580" s="46">
        <f t="shared" si="104"/>
        <v>7523.2005786499994</v>
      </c>
      <c r="M580" s="46">
        <f t="shared" si="105"/>
        <v>9933.430578649999</v>
      </c>
      <c r="N580" s="46">
        <f t="shared" si="106"/>
        <v>9399.3405786499989</v>
      </c>
      <c r="O580" s="46">
        <f t="shared" si="107"/>
        <v>9281.6205786499995</v>
      </c>
      <c r="P580" s="46">
        <f>'Данные ком.оператора'!C581</f>
        <v>2308.7895670399998</v>
      </c>
    </row>
    <row r="581" spans="2:16" ht="15.75" x14ac:dyDescent="0.25">
      <c r="B581" s="34">
        <f>'Данные ком.оператора'!A582</f>
        <v>45619</v>
      </c>
      <c r="C581" s="6">
        <v>12</v>
      </c>
      <c r="D581" s="46">
        <f t="shared" si="96"/>
        <v>5793.6273608599995</v>
      </c>
      <c r="E581" s="46">
        <f t="shared" si="97"/>
        <v>5259.5373608599994</v>
      </c>
      <c r="F581" s="46">
        <f t="shared" si="98"/>
        <v>5141.8173608599991</v>
      </c>
      <c r="G581" s="46">
        <f t="shared" si="99"/>
        <v>6680.7473608600003</v>
      </c>
      <c r="H581" s="46">
        <f t="shared" si="100"/>
        <v>6146.6573608600002</v>
      </c>
      <c r="I581" s="46">
        <f t="shared" si="101"/>
        <v>6028.9373608599999</v>
      </c>
      <c r="J581" s="46">
        <f t="shared" si="102"/>
        <v>8173.9873608600001</v>
      </c>
      <c r="K581" s="46">
        <f t="shared" si="103"/>
        <v>7639.8973608599999</v>
      </c>
      <c r="L581" s="46">
        <f t="shared" si="104"/>
        <v>7522.1773608599997</v>
      </c>
      <c r="M581" s="46">
        <f t="shared" si="105"/>
        <v>9932.4073608599992</v>
      </c>
      <c r="N581" s="46">
        <f t="shared" si="106"/>
        <v>9398.3173608599991</v>
      </c>
      <c r="O581" s="46">
        <f t="shared" si="107"/>
        <v>9280.5973608599998</v>
      </c>
      <c r="P581" s="46">
        <f>'Данные ком.оператора'!C582</f>
        <v>2307.7663492500001</v>
      </c>
    </row>
    <row r="582" spans="2:16" ht="15.75" x14ac:dyDescent="0.25">
      <c r="B582" s="34">
        <f>'Данные ком.оператора'!A583</f>
        <v>45619</v>
      </c>
      <c r="C582" s="6">
        <v>13</v>
      </c>
      <c r="D582" s="46">
        <f t="shared" si="96"/>
        <v>5777.0465948399997</v>
      </c>
      <c r="E582" s="46">
        <f t="shared" si="97"/>
        <v>5242.9565948399995</v>
      </c>
      <c r="F582" s="46">
        <f t="shared" si="98"/>
        <v>5125.2365948399993</v>
      </c>
      <c r="G582" s="46">
        <f t="shared" si="99"/>
        <v>6664.1665948399996</v>
      </c>
      <c r="H582" s="46">
        <f t="shared" si="100"/>
        <v>6130.0765948399994</v>
      </c>
      <c r="I582" s="46">
        <f t="shared" si="101"/>
        <v>6012.3565948399992</v>
      </c>
      <c r="J582" s="46">
        <f t="shared" si="102"/>
        <v>8157.4065948399993</v>
      </c>
      <c r="K582" s="46">
        <f t="shared" si="103"/>
        <v>7623.3165948399992</v>
      </c>
      <c r="L582" s="46">
        <f t="shared" si="104"/>
        <v>7505.5965948399989</v>
      </c>
      <c r="M582" s="46">
        <f t="shared" si="105"/>
        <v>9915.8265948399985</v>
      </c>
      <c r="N582" s="46">
        <f t="shared" si="106"/>
        <v>9381.7365948399984</v>
      </c>
      <c r="O582" s="46">
        <f t="shared" si="107"/>
        <v>9264.016594839999</v>
      </c>
      <c r="P582" s="46">
        <f>'Данные ком.оператора'!C583</f>
        <v>2291.1855832299998</v>
      </c>
    </row>
    <row r="583" spans="2:16" ht="15.75" x14ac:dyDescent="0.25">
      <c r="B583" s="34">
        <f>'Данные ком.оператора'!A584</f>
        <v>45619</v>
      </c>
      <c r="C583" s="6">
        <v>14</v>
      </c>
      <c r="D583" s="46">
        <f t="shared" si="96"/>
        <v>5775.3291805300005</v>
      </c>
      <c r="E583" s="46">
        <f t="shared" si="97"/>
        <v>5241.2391805300003</v>
      </c>
      <c r="F583" s="46">
        <f t="shared" si="98"/>
        <v>5123.5191805300001</v>
      </c>
      <c r="G583" s="46">
        <f t="shared" si="99"/>
        <v>6662.4491805299995</v>
      </c>
      <c r="H583" s="46">
        <f t="shared" si="100"/>
        <v>6128.3591805299993</v>
      </c>
      <c r="I583" s="46">
        <f t="shared" si="101"/>
        <v>6010.6391805299991</v>
      </c>
      <c r="J583" s="46">
        <f t="shared" si="102"/>
        <v>8155.6891805299992</v>
      </c>
      <c r="K583" s="46">
        <f t="shared" si="103"/>
        <v>7621.5991805299991</v>
      </c>
      <c r="L583" s="46">
        <f t="shared" si="104"/>
        <v>7503.8791805299988</v>
      </c>
      <c r="M583" s="46">
        <f t="shared" si="105"/>
        <v>9914.1091805299984</v>
      </c>
      <c r="N583" s="46">
        <f t="shared" si="106"/>
        <v>9380.0191805299983</v>
      </c>
      <c r="O583" s="46">
        <f t="shared" si="107"/>
        <v>9262.2991805299989</v>
      </c>
      <c r="P583" s="46">
        <f>'Данные ком.оператора'!C584</f>
        <v>2289.4681689200002</v>
      </c>
    </row>
    <row r="584" spans="2:16" ht="15.75" x14ac:dyDescent="0.25">
      <c r="B584" s="34">
        <f>'Данные ком.оператора'!A585</f>
        <v>45619</v>
      </c>
      <c r="C584" s="6">
        <v>15</v>
      </c>
      <c r="D584" s="46">
        <f t="shared" si="96"/>
        <v>5780.36950256</v>
      </c>
      <c r="E584" s="46">
        <f t="shared" si="97"/>
        <v>5246.2795025599999</v>
      </c>
      <c r="F584" s="46">
        <f t="shared" si="98"/>
        <v>5128.5595025599996</v>
      </c>
      <c r="G584" s="46">
        <f t="shared" si="99"/>
        <v>6667.4895025599999</v>
      </c>
      <c r="H584" s="46">
        <f t="shared" si="100"/>
        <v>6133.3995025599997</v>
      </c>
      <c r="I584" s="46">
        <f t="shared" si="101"/>
        <v>6015.6795025599995</v>
      </c>
      <c r="J584" s="46">
        <f t="shared" si="102"/>
        <v>8160.7295025599997</v>
      </c>
      <c r="K584" s="46">
        <f t="shared" si="103"/>
        <v>7626.6395025599995</v>
      </c>
      <c r="L584" s="46">
        <f t="shared" si="104"/>
        <v>7508.9195025599993</v>
      </c>
      <c r="M584" s="46">
        <f t="shared" si="105"/>
        <v>9919.1495025599997</v>
      </c>
      <c r="N584" s="46">
        <f t="shared" si="106"/>
        <v>9385.0595025599996</v>
      </c>
      <c r="O584" s="46">
        <f t="shared" si="107"/>
        <v>9267.3395025600003</v>
      </c>
      <c r="P584" s="46">
        <f>'Данные ком.оператора'!C585</f>
        <v>2294.5084909500001</v>
      </c>
    </row>
    <row r="585" spans="2:16" ht="15.75" x14ac:dyDescent="0.25">
      <c r="B585" s="34">
        <f>'Данные ком.оператора'!A586</f>
        <v>45619</v>
      </c>
      <c r="C585" s="6">
        <v>16</v>
      </c>
      <c r="D585" s="46">
        <f t="shared" si="96"/>
        <v>5771.1953048200003</v>
      </c>
      <c r="E585" s="46">
        <f t="shared" si="97"/>
        <v>5237.1053048200001</v>
      </c>
      <c r="F585" s="46">
        <f t="shared" si="98"/>
        <v>5119.3853048199999</v>
      </c>
      <c r="G585" s="46">
        <f t="shared" si="99"/>
        <v>6658.3153048199993</v>
      </c>
      <c r="H585" s="46">
        <f t="shared" si="100"/>
        <v>6124.2253048199991</v>
      </c>
      <c r="I585" s="46">
        <f t="shared" si="101"/>
        <v>6006.5053048199989</v>
      </c>
      <c r="J585" s="46">
        <f t="shared" si="102"/>
        <v>8151.555304819999</v>
      </c>
      <c r="K585" s="46">
        <f t="shared" si="103"/>
        <v>7617.4653048199989</v>
      </c>
      <c r="L585" s="46">
        <f t="shared" si="104"/>
        <v>7499.7453048199986</v>
      </c>
      <c r="M585" s="46">
        <f t="shared" si="105"/>
        <v>9909.9753048199982</v>
      </c>
      <c r="N585" s="46">
        <f t="shared" si="106"/>
        <v>9375.8853048199981</v>
      </c>
      <c r="O585" s="46">
        <f t="shared" si="107"/>
        <v>9258.1653048199987</v>
      </c>
      <c r="P585" s="46">
        <f>'Данные ком.оператора'!C586</f>
        <v>2285.3342932099999</v>
      </c>
    </row>
    <row r="586" spans="2:16" ht="15.75" x14ac:dyDescent="0.25">
      <c r="B586" s="34">
        <f>'Данные ком.оператора'!A587</f>
        <v>45619</v>
      </c>
      <c r="C586" s="6">
        <v>17</v>
      </c>
      <c r="D586" s="46">
        <f t="shared" si="96"/>
        <v>5778.7245868</v>
      </c>
      <c r="E586" s="46">
        <f t="shared" si="97"/>
        <v>5244.6345867999999</v>
      </c>
      <c r="F586" s="46">
        <f t="shared" si="98"/>
        <v>5126.9145867999996</v>
      </c>
      <c r="G586" s="46">
        <f t="shared" si="99"/>
        <v>6665.8445867999999</v>
      </c>
      <c r="H586" s="46">
        <f t="shared" si="100"/>
        <v>6131.7545867999997</v>
      </c>
      <c r="I586" s="46">
        <f t="shared" si="101"/>
        <v>6014.0345867999995</v>
      </c>
      <c r="J586" s="46">
        <f t="shared" si="102"/>
        <v>8159.0845867999997</v>
      </c>
      <c r="K586" s="46">
        <f t="shared" si="103"/>
        <v>7624.9945867999995</v>
      </c>
      <c r="L586" s="46">
        <f t="shared" si="104"/>
        <v>7507.2745867999993</v>
      </c>
      <c r="M586" s="46">
        <f t="shared" si="105"/>
        <v>9917.5045867999997</v>
      </c>
      <c r="N586" s="46">
        <f t="shared" si="106"/>
        <v>9383.4145867999996</v>
      </c>
      <c r="O586" s="46">
        <f t="shared" si="107"/>
        <v>9265.6945868000003</v>
      </c>
      <c r="P586" s="46">
        <f>'Данные ком.оператора'!C587</f>
        <v>2292.8635751900001</v>
      </c>
    </row>
    <row r="587" spans="2:16" ht="15.75" x14ac:dyDescent="0.25">
      <c r="B587" s="34">
        <f>'Данные ком.оператора'!A588</f>
        <v>45619</v>
      </c>
      <c r="C587" s="6">
        <v>18</v>
      </c>
      <c r="D587" s="46">
        <f t="shared" si="96"/>
        <v>5778.6285745699997</v>
      </c>
      <c r="E587" s="46">
        <f t="shared" si="97"/>
        <v>5244.5385745699996</v>
      </c>
      <c r="F587" s="46">
        <f t="shared" si="98"/>
        <v>5126.8185745699993</v>
      </c>
      <c r="G587" s="46">
        <f t="shared" si="99"/>
        <v>6665.7485745699996</v>
      </c>
      <c r="H587" s="46">
        <f t="shared" si="100"/>
        <v>6131.6585745699995</v>
      </c>
      <c r="I587" s="46">
        <f t="shared" si="101"/>
        <v>6013.9385745699992</v>
      </c>
      <c r="J587" s="46">
        <f t="shared" si="102"/>
        <v>8158.9885745699994</v>
      </c>
      <c r="K587" s="46">
        <f t="shared" si="103"/>
        <v>7624.8985745699993</v>
      </c>
      <c r="L587" s="46">
        <f t="shared" si="104"/>
        <v>7507.178574569999</v>
      </c>
      <c r="M587" s="46">
        <f t="shared" si="105"/>
        <v>9917.4085745699977</v>
      </c>
      <c r="N587" s="46">
        <f t="shared" si="106"/>
        <v>9383.3185745699975</v>
      </c>
      <c r="O587" s="46">
        <f t="shared" si="107"/>
        <v>9265.5985745699982</v>
      </c>
      <c r="P587" s="46">
        <f>'Данные ком.оператора'!C588</f>
        <v>2292.7675629599999</v>
      </c>
    </row>
    <row r="588" spans="2:16" ht="15.75" x14ac:dyDescent="0.25">
      <c r="B588" s="34">
        <f>'Данные ком.оператора'!A589</f>
        <v>45619</v>
      </c>
      <c r="C588" s="6">
        <v>19</v>
      </c>
      <c r="D588" s="46">
        <f t="shared" si="96"/>
        <v>5774.7886203200005</v>
      </c>
      <c r="E588" s="46">
        <f t="shared" si="97"/>
        <v>5240.6986203200004</v>
      </c>
      <c r="F588" s="46">
        <f t="shared" si="98"/>
        <v>5122.9786203200001</v>
      </c>
      <c r="G588" s="46">
        <f t="shared" si="99"/>
        <v>6661.9086203199995</v>
      </c>
      <c r="H588" s="46">
        <f t="shared" si="100"/>
        <v>6127.8186203199994</v>
      </c>
      <c r="I588" s="46">
        <f t="shared" si="101"/>
        <v>6010.0986203199991</v>
      </c>
      <c r="J588" s="46">
        <f t="shared" si="102"/>
        <v>8155.1486203199993</v>
      </c>
      <c r="K588" s="46">
        <f t="shared" si="103"/>
        <v>7621.0586203199991</v>
      </c>
      <c r="L588" s="46">
        <f t="shared" si="104"/>
        <v>7503.3386203199989</v>
      </c>
      <c r="M588" s="46">
        <f t="shared" si="105"/>
        <v>9913.5686203199984</v>
      </c>
      <c r="N588" s="46">
        <f t="shared" si="106"/>
        <v>9379.4786203199983</v>
      </c>
      <c r="O588" s="46">
        <f t="shared" si="107"/>
        <v>9261.758620319999</v>
      </c>
      <c r="P588" s="46">
        <f>'Данные ком.оператора'!C589</f>
        <v>2288.9276087100002</v>
      </c>
    </row>
    <row r="589" spans="2:16" ht="15.75" x14ac:dyDescent="0.25">
      <c r="B589" s="34">
        <f>'Данные ком.оператора'!A590</f>
        <v>45619</v>
      </c>
      <c r="C589" s="6">
        <v>20</v>
      </c>
      <c r="D589" s="46">
        <f t="shared" si="96"/>
        <v>5769.2693551599996</v>
      </c>
      <c r="E589" s="46">
        <f t="shared" si="97"/>
        <v>5235.1793551599994</v>
      </c>
      <c r="F589" s="46">
        <f t="shared" si="98"/>
        <v>5117.4593551599992</v>
      </c>
      <c r="G589" s="46">
        <f t="shared" si="99"/>
        <v>6656.3893551600004</v>
      </c>
      <c r="H589" s="46">
        <f t="shared" si="100"/>
        <v>6122.2993551600002</v>
      </c>
      <c r="I589" s="46">
        <f t="shared" si="101"/>
        <v>6004.57935516</v>
      </c>
      <c r="J589" s="46">
        <f t="shared" si="102"/>
        <v>8149.6293551600002</v>
      </c>
      <c r="K589" s="46">
        <f t="shared" si="103"/>
        <v>7615.53935516</v>
      </c>
      <c r="L589" s="46">
        <f t="shared" si="104"/>
        <v>7497.8193551599998</v>
      </c>
      <c r="M589" s="46">
        <f t="shared" si="105"/>
        <v>9908.0493551599993</v>
      </c>
      <c r="N589" s="46">
        <f t="shared" si="106"/>
        <v>9373.9593551599992</v>
      </c>
      <c r="O589" s="46">
        <f t="shared" si="107"/>
        <v>9256.2393551599998</v>
      </c>
      <c r="P589" s="46">
        <f>'Данные ком.оператора'!C590</f>
        <v>2283.4083435500002</v>
      </c>
    </row>
    <row r="590" spans="2:16" ht="15.75" x14ac:dyDescent="0.25">
      <c r="B590" s="34">
        <f>'Данные ком.оператора'!A591</f>
        <v>45619</v>
      </c>
      <c r="C590" s="6">
        <v>21</v>
      </c>
      <c r="D590" s="46">
        <f t="shared" si="96"/>
        <v>5755.1098455700003</v>
      </c>
      <c r="E590" s="46">
        <f t="shared" si="97"/>
        <v>5221.0198455700001</v>
      </c>
      <c r="F590" s="46">
        <f t="shared" si="98"/>
        <v>5103.2998455699999</v>
      </c>
      <c r="G590" s="46">
        <f t="shared" si="99"/>
        <v>6642.2298455699993</v>
      </c>
      <c r="H590" s="46">
        <f t="shared" si="100"/>
        <v>6108.1398455699991</v>
      </c>
      <c r="I590" s="46">
        <f t="shared" si="101"/>
        <v>5990.4198455699989</v>
      </c>
      <c r="J590" s="46">
        <f t="shared" si="102"/>
        <v>8135.4698455699991</v>
      </c>
      <c r="K590" s="46">
        <f t="shared" si="103"/>
        <v>7601.3798455699989</v>
      </c>
      <c r="L590" s="46">
        <f t="shared" si="104"/>
        <v>7483.6598455699987</v>
      </c>
      <c r="M590" s="46">
        <f t="shared" si="105"/>
        <v>9893.8898455699982</v>
      </c>
      <c r="N590" s="46">
        <f t="shared" si="106"/>
        <v>9359.7998455699981</v>
      </c>
      <c r="O590" s="46">
        <f t="shared" si="107"/>
        <v>9242.0798455699987</v>
      </c>
      <c r="P590" s="46">
        <f>'Данные ком.оператора'!C591</f>
        <v>2269.24883396</v>
      </c>
    </row>
    <row r="591" spans="2:16" ht="15.75" x14ac:dyDescent="0.25">
      <c r="B591" s="34">
        <f>'Данные ком.оператора'!A592</f>
        <v>45619</v>
      </c>
      <c r="C591" s="6">
        <v>22</v>
      </c>
      <c r="D591" s="46">
        <f t="shared" si="96"/>
        <v>5735.2229225999999</v>
      </c>
      <c r="E591" s="46">
        <f t="shared" si="97"/>
        <v>5201.1329225999998</v>
      </c>
      <c r="F591" s="46">
        <f t="shared" si="98"/>
        <v>5083.4129225999995</v>
      </c>
      <c r="G591" s="46">
        <f t="shared" si="99"/>
        <v>6622.3429225999998</v>
      </c>
      <c r="H591" s="46">
        <f t="shared" si="100"/>
        <v>6088.2529225999997</v>
      </c>
      <c r="I591" s="46">
        <f t="shared" si="101"/>
        <v>5970.5329225999994</v>
      </c>
      <c r="J591" s="46">
        <f t="shared" si="102"/>
        <v>8115.5829225999996</v>
      </c>
      <c r="K591" s="46">
        <f t="shared" si="103"/>
        <v>7581.4929225999995</v>
      </c>
      <c r="L591" s="46">
        <f t="shared" si="104"/>
        <v>7463.7729225999992</v>
      </c>
      <c r="M591" s="46">
        <f t="shared" si="105"/>
        <v>9874.0029225999988</v>
      </c>
      <c r="N591" s="46">
        <f t="shared" si="106"/>
        <v>9339.9129225999986</v>
      </c>
      <c r="O591" s="46">
        <f t="shared" si="107"/>
        <v>9222.1929225999993</v>
      </c>
      <c r="P591" s="46">
        <f>'Данные ком.оператора'!C592</f>
        <v>2249.3619109900001</v>
      </c>
    </row>
    <row r="592" spans="2:16" ht="15.75" x14ac:dyDescent="0.25">
      <c r="B592" s="34">
        <f>'Данные ком.оператора'!A593</f>
        <v>45619</v>
      </c>
      <c r="C592" s="6">
        <v>23</v>
      </c>
      <c r="D592" s="46">
        <f t="shared" si="96"/>
        <v>5704.3357958099996</v>
      </c>
      <c r="E592" s="46">
        <f t="shared" si="97"/>
        <v>5170.2457958099994</v>
      </c>
      <c r="F592" s="46">
        <f t="shared" si="98"/>
        <v>5052.5257958099992</v>
      </c>
      <c r="G592" s="46">
        <f t="shared" si="99"/>
        <v>6591.4557958100004</v>
      </c>
      <c r="H592" s="46">
        <f t="shared" si="100"/>
        <v>6057.3657958100002</v>
      </c>
      <c r="I592" s="46">
        <f t="shared" si="101"/>
        <v>5939.64579581</v>
      </c>
      <c r="J592" s="46">
        <f t="shared" si="102"/>
        <v>8084.6957958100002</v>
      </c>
      <c r="K592" s="46">
        <f t="shared" si="103"/>
        <v>7550.60579581</v>
      </c>
      <c r="L592" s="46">
        <f t="shared" si="104"/>
        <v>7432.8857958099998</v>
      </c>
      <c r="M592" s="46">
        <f t="shared" si="105"/>
        <v>9843.1157958099993</v>
      </c>
      <c r="N592" s="46">
        <f t="shared" si="106"/>
        <v>9309.0257958099992</v>
      </c>
      <c r="O592" s="46">
        <f t="shared" si="107"/>
        <v>9191.3057958099998</v>
      </c>
      <c r="P592" s="46">
        <f>'Данные ком.оператора'!C593</f>
        <v>2218.4747842000002</v>
      </c>
    </row>
    <row r="593" spans="2:16" ht="15.75" x14ac:dyDescent="0.25">
      <c r="B593" s="34">
        <f>'Данные ком.оператора'!A594</f>
        <v>45619</v>
      </c>
      <c r="C593" s="6">
        <v>24</v>
      </c>
      <c r="D593" s="46">
        <f t="shared" si="96"/>
        <v>5690.8652459899995</v>
      </c>
      <c r="E593" s="46">
        <f t="shared" si="97"/>
        <v>5156.7752459899993</v>
      </c>
      <c r="F593" s="46">
        <f t="shared" si="98"/>
        <v>5039.0552459899991</v>
      </c>
      <c r="G593" s="46">
        <f t="shared" si="99"/>
        <v>6577.9852459900003</v>
      </c>
      <c r="H593" s="46">
        <f t="shared" si="100"/>
        <v>6043.8952459900001</v>
      </c>
      <c r="I593" s="46">
        <f t="shared" si="101"/>
        <v>5926.1752459899999</v>
      </c>
      <c r="J593" s="46">
        <f t="shared" si="102"/>
        <v>8071.2252459900001</v>
      </c>
      <c r="K593" s="46">
        <f t="shared" si="103"/>
        <v>7537.1352459899999</v>
      </c>
      <c r="L593" s="46">
        <f t="shared" si="104"/>
        <v>7419.4152459899997</v>
      </c>
      <c r="M593" s="46">
        <f t="shared" si="105"/>
        <v>9829.6452459899992</v>
      </c>
      <c r="N593" s="46">
        <f t="shared" si="106"/>
        <v>9295.5552459899991</v>
      </c>
      <c r="O593" s="46">
        <f t="shared" si="107"/>
        <v>9177.8352459899997</v>
      </c>
      <c r="P593" s="46">
        <f>'Данные ком.оператора'!C594</f>
        <v>2205.0042343800001</v>
      </c>
    </row>
    <row r="594" spans="2:16" ht="15.75" x14ac:dyDescent="0.25">
      <c r="B594" s="34">
        <f>'Данные ком.оператора'!A595</f>
        <v>45620</v>
      </c>
      <c r="C594" s="6">
        <v>1</v>
      </c>
      <c r="D594" s="46">
        <f t="shared" si="96"/>
        <v>5785.7540602099998</v>
      </c>
      <c r="E594" s="46">
        <f t="shared" si="97"/>
        <v>5251.6640602099997</v>
      </c>
      <c r="F594" s="46">
        <f t="shared" si="98"/>
        <v>5133.9440602099994</v>
      </c>
      <c r="G594" s="46">
        <f t="shared" si="99"/>
        <v>6672.8740602099997</v>
      </c>
      <c r="H594" s="46">
        <f t="shared" si="100"/>
        <v>6138.7840602099996</v>
      </c>
      <c r="I594" s="46">
        <f t="shared" si="101"/>
        <v>6021.0640602099993</v>
      </c>
      <c r="J594" s="46">
        <f t="shared" si="102"/>
        <v>8166.1140602099995</v>
      </c>
      <c r="K594" s="46">
        <f t="shared" si="103"/>
        <v>7632.0240602099993</v>
      </c>
      <c r="L594" s="46">
        <f t="shared" si="104"/>
        <v>7514.3040602099991</v>
      </c>
      <c r="M594" s="46">
        <f t="shared" si="105"/>
        <v>9924.5340602099986</v>
      </c>
      <c r="N594" s="46">
        <f t="shared" si="106"/>
        <v>9390.4440602099985</v>
      </c>
      <c r="O594" s="46">
        <f t="shared" si="107"/>
        <v>9272.7240602099992</v>
      </c>
      <c r="P594" s="46">
        <f>'Данные ком.оператора'!C595</f>
        <v>2299.8930485999999</v>
      </c>
    </row>
    <row r="595" spans="2:16" ht="15.75" x14ac:dyDescent="0.25">
      <c r="B595" s="34">
        <f>'Данные ком.оператора'!A596</f>
        <v>45620</v>
      </c>
      <c r="C595" s="6">
        <v>2</v>
      </c>
      <c r="D595" s="46">
        <f t="shared" si="96"/>
        <v>5784.6075510700002</v>
      </c>
      <c r="E595" s="46">
        <f t="shared" si="97"/>
        <v>5250.5175510700001</v>
      </c>
      <c r="F595" s="46">
        <f t="shared" si="98"/>
        <v>5132.7975510699998</v>
      </c>
      <c r="G595" s="46">
        <f t="shared" si="99"/>
        <v>6671.7275510699992</v>
      </c>
      <c r="H595" s="46">
        <f t="shared" si="100"/>
        <v>6137.6375510699991</v>
      </c>
      <c r="I595" s="46">
        <f t="shared" si="101"/>
        <v>6019.9175510699988</v>
      </c>
      <c r="J595" s="46">
        <f t="shared" si="102"/>
        <v>8164.967551069999</v>
      </c>
      <c r="K595" s="46">
        <f t="shared" si="103"/>
        <v>7630.8775510699988</v>
      </c>
      <c r="L595" s="46">
        <f t="shared" si="104"/>
        <v>7513.1575510699986</v>
      </c>
      <c r="M595" s="46">
        <f t="shared" si="105"/>
        <v>9923.3875510699982</v>
      </c>
      <c r="N595" s="46">
        <f t="shared" si="106"/>
        <v>9389.297551069998</v>
      </c>
      <c r="O595" s="46">
        <f t="shared" si="107"/>
        <v>9271.5775510699987</v>
      </c>
      <c r="P595" s="46">
        <f>'Данные ком.оператора'!C596</f>
        <v>2298.7465394599999</v>
      </c>
    </row>
    <row r="596" spans="2:16" ht="15.75" x14ac:dyDescent="0.25">
      <c r="B596" s="34">
        <f>'Данные ком.оператора'!A597</f>
        <v>45620</v>
      </c>
      <c r="C596" s="6">
        <v>3</v>
      </c>
      <c r="D596" s="46">
        <f t="shared" si="96"/>
        <v>5824.3312719699998</v>
      </c>
      <c r="E596" s="46">
        <f t="shared" si="97"/>
        <v>5290.2412719699996</v>
      </c>
      <c r="F596" s="46">
        <f t="shared" si="98"/>
        <v>5172.5212719699994</v>
      </c>
      <c r="G596" s="46">
        <f t="shared" si="99"/>
        <v>6711.4512719699997</v>
      </c>
      <c r="H596" s="46">
        <f t="shared" si="100"/>
        <v>6177.3612719699995</v>
      </c>
      <c r="I596" s="46">
        <f t="shared" si="101"/>
        <v>6059.6412719699993</v>
      </c>
      <c r="J596" s="46">
        <f t="shared" si="102"/>
        <v>8204.6912719699994</v>
      </c>
      <c r="K596" s="46">
        <f t="shared" si="103"/>
        <v>7670.6012719699993</v>
      </c>
      <c r="L596" s="46">
        <f t="shared" si="104"/>
        <v>7552.881271969999</v>
      </c>
      <c r="M596" s="46">
        <f t="shared" si="105"/>
        <v>9963.1112719699977</v>
      </c>
      <c r="N596" s="46">
        <f t="shared" si="106"/>
        <v>9429.0212719699975</v>
      </c>
      <c r="O596" s="46">
        <f t="shared" si="107"/>
        <v>9311.3012719699982</v>
      </c>
      <c r="P596" s="46">
        <f>'Данные ком.оператора'!C597</f>
        <v>2338.4702603599999</v>
      </c>
    </row>
    <row r="597" spans="2:16" ht="15.75" x14ac:dyDescent="0.25">
      <c r="B597" s="34">
        <f>'Данные ком.оператора'!A598</f>
        <v>45620</v>
      </c>
      <c r="C597" s="6">
        <v>4</v>
      </c>
      <c r="D597" s="46">
        <f t="shared" si="96"/>
        <v>5841.8575212000005</v>
      </c>
      <c r="E597" s="46">
        <f t="shared" si="97"/>
        <v>5307.7675212000004</v>
      </c>
      <c r="F597" s="46">
        <f t="shared" si="98"/>
        <v>5190.0475212000001</v>
      </c>
      <c r="G597" s="46">
        <f t="shared" si="99"/>
        <v>6728.9775211999995</v>
      </c>
      <c r="H597" s="46">
        <f t="shared" si="100"/>
        <v>6194.8875211999994</v>
      </c>
      <c r="I597" s="46">
        <f t="shared" si="101"/>
        <v>6077.1675211999991</v>
      </c>
      <c r="J597" s="46">
        <f t="shared" si="102"/>
        <v>8222.2175211999984</v>
      </c>
      <c r="K597" s="46">
        <f t="shared" si="103"/>
        <v>7688.1275211999991</v>
      </c>
      <c r="L597" s="46">
        <f t="shared" si="104"/>
        <v>7570.4075211999989</v>
      </c>
      <c r="M597" s="46">
        <f t="shared" si="105"/>
        <v>9980.6375211999984</v>
      </c>
      <c r="N597" s="46">
        <f t="shared" si="106"/>
        <v>9446.5475211999983</v>
      </c>
      <c r="O597" s="46">
        <f t="shared" si="107"/>
        <v>9328.827521199999</v>
      </c>
      <c r="P597" s="46">
        <f>'Данные ком.оператора'!C598</f>
        <v>2355.9965095900002</v>
      </c>
    </row>
    <row r="598" spans="2:16" ht="15.75" x14ac:dyDescent="0.25">
      <c r="B598" s="34">
        <f>'Данные ком.оператора'!A599</f>
        <v>45620</v>
      </c>
      <c r="C598" s="6">
        <v>5</v>
      </c>
      <c r="D598" s="46">
        <f t="shared" si="96"/>
        <v>5834.6935428099996</v>
      </c>
      <c r="E598" s="46">
        <f t="shared" si="97"/>
        <v>5300.6035428099995</v>
      </c>
      <c r="F598" s="46">
        <f t="shared" si="98"/>
        <v>5182.8835428099992</v>
      </c>
      <c r="G598" s="46">
        <f t="shared" si="99"/>
        <v>6721.8135428100004</v>
      </c>
      <c r="H598" s="46">
        <f t="shared" si="100"/>
        <v>6187.7235428100003</v>
      </c>
      <c r="I598" s="46">
        <f t="shared" si="101"/>
        <v>6070.00354281</v>
      </c>
      <c r="J598" s="46">
        <f t="shared" si="102"/>
        <v>8215.0535428099993</v>
      </c>
      <c r="K598" s="46">
        <f t="shared" si="103"/>
        <v>7680.96354281</v>
      </c>
      <c r="L598" s="46">
        <f t="shared" si="104"/>
        <v>7563.2435428099998</v>
      </c>
      <c r="M598" s="46">
        <f t="shared" si="105"/>
        <v>9973.4735428099993</v>
      </c>
      <c r="N598" s="46">
        <f t="shared" si="106"/>
        <v>9439.3835428099992</v>
      </c>
      <c r="O598" s="46">
        <f t="shared" si="107"/>
        <v>9321.6635428099999</v>
      </c>
      <c r="P598" s="46">
        <f>'Данные ком.оператора'!C599</f>
        <v>2348.8325312000002</v>
      </c>
    </row>
    <row r="599" spans="2:16" ht="15.75" x14ac:dyDescent="0.25">
      <c r="B599" s="34">
        <f>'Данные ком.оператора'!A600</f>
        <v>45620</v>
      </c>
      <c r="C599" s="6">
        <v>6</v>
      </c>
      <c r="D599" s="46">
        <f t="shared" si="96"/>
        <v>5826.0169962699993</v>
      </c>
      <c r="E599" s="46">
        <f t="shared" si="97"/>
        <v>5291.9269962699991</v>
      </c>
      <c r="F599" s="46">
        <f t="shared" si="98"/>
        <v>5174.2069962699989</v>
      </c>
      <c r="G599" s="46">
        <f t="shared" si="99"/>
        <v>6713.1369962700001</v>
      </c>
      <c r="H599" s="46">
        <f t="shared" si="100"/>
        <v>6179.0469962699999</v>
      </c>
      <c r="I599" s="46">
        <f t="shared" si="101"/>
        <v>6061.3269962699997</v>
      </c>
      <c r="J599" s="46">
        <f t="shared" si="102"/>
        <v>8206.3769962699989</v>
      </c>
      <c r="K599" s="46">
        <f t="shared" si="103"/>
        <v>7672.2869962699997</v>
      </c>
      <c r="L599" s="46">
        <f t="shared" si="104"/>
        <v>7554.5669962699994</v>
      </c>
      <c r="M599" s="46">
        <f t="shared" si="105"/>
        <v>9964.796996269999</v>
      </c>
      <c r="N599" s="46">
        <f t="shared" si="106"/>
        <v>9430.7069962699989</v>
      </c>
      <c r="O599" s="46">
        <f t="shared" si="107"/>
        <v>9312.9869962699995</v>
      </c>
      <c r="P599" s="46">
        <f>'Данные ком.оператора'!C600</f>
        <v>2340.1559846599998</v>
      </c>
    </row>
    <row r="600" spans="2:16" ht="15.75" x14ac:dyDescent="0.25">
      <c r="B600" s="34">
        <f>'Данные ком.оператора'!A601</f>
        <v>45620</v>
      </c>
      <c r="C600" s="6">
        <v>7</v>
      </c>
      <c r="D600" s="46">
        <f t="shared" si="96"/>
        <v>5809.40377197</v>
      </c>
      <c r="E600" s="46">
        <f t="shared" si="97"/>
        <v>5275.3137719699998</v>
      </c>
      <c r="F600" s="46">
        <f t="shared" si="98"/>
        <v>5157.5937719699996</v>
      </c>
      <c r="G600" s="46">
        <f t="shared" si="99"/>
        <v>6696.5237719699999</v>
      </c>
      <c r="H600" s="46">
        <f t="shared" si="100"/>
        <v>6162.4337719699997</v>
      </c>
      <c r="I600" s="46">
        <f t="shared" si="101"/>
        <v>6044.7137719699995</v>
      </c>
      <c r="J600" s="46">
        <f t="shared" si="102"/>
        <v>8189.7637719699997</v>
      </c>
      <c r="K600" s="46">
        <f t="shared" si="103"/>
        <v>7655.6737719699995</v>
      </c>
      <c r="L600" s="46">
        <f t="shared" si="104"/>
        <v>7537.9537719699993</v>
      </c>
      <c r="M600" s="46">
        <f t="shared" si="105"/>
        <v>9948.1837719699997</v>
      </c>
      <c r="N600" s="46">
        <f t="shared" si="106"/>
        <v>9414.0937719699996</v>
      </c>
      <c r="O600" s="46">
        <f t="shared" si="107"/>
        <v>9296.3737719700002</v>
      </c>
      <c r="P600" s="46">
        <f>'Данные ком.оператора'!C601</f>
        <v>2323.5427603600001</v>
      </c>
    </row>
    <row r="601" spans="2:16" ht="15.75" x14ac:dyDescent="0.25">
      <c r="B601" s="34">
        <f>'Данные ком.оператора'!A602</f>
        <v>45620</v>
      </c>
      <c r="C601" s="6">
        <v>8</v>
      </c>
      <c r="D601" s="46">
        <f t="shared" si="96"/>
        <v>5745.5234987399999</v>
      </c>
      <c r="E601" s="46">
        <f t="shared" si="97"/>
        <v>5211.4334987399998</v>
      </c>
      <c r="F601" s="46">
        <f t="shared" si="98"/>
        <v>5093.7134987399995</v>
      </c>
      <c r="G601" s="46">
        <f t="shared" si="99"/>
        <v>6632.6434987399998</v>
      </c>
      <c r="H601" s="46">
        <f t="shared" si="100"/>
        <v>6098.5534987399997</v>
      </c>
      <c r="I601" s="46">
        <f t="shared" si="101"/>
        <v>5980.8334987399994</v>
      </c>
      <c r="J601" s="46">
        <f t="shared" si="102"/>
        <v>8125.8834987399996</v>
      </c>
      <c r="K601" s="46">
        <f t="shared" si="103"/>
        <v>7591.7934987399994</v>
      </c>
      <c r="L601" s="46">
        <f t="shared" si="104"/>
        <v>7474.0734987399992</v>
      </c>
      <c r="M601" s="46">
        <f t="shared" si="105"/>
        <v>9884.3034987399988</v>
      </c>
      <c r="N601" s="46">
        <f t="shared" si="106"/>
        <v>9350.2134987399986</v>
      </c>
      <c r="O601" s="46">
        <f t="shared" si="107"/>
        <v>9232.4934987399993</v>
      </c>
      <c r="P601" s="46">
        <f>'Данные ком.оператора'!C602</f>
        <v>2259.66248713</v>
      </c>
    </row>
    <row r="602" spans="2:16" ht="15.75" x14ac:dyDescent="0.25">
      <c r="B602" s="34">
        <f>'Данные ком.оператора'!A603</f>
        <v>45620</v>
      </c>
      <c r="C602" s="6">
        <v>9</v>
      </c>
      <c r="D602" s="46">
        <f t="shared" si="96"/>
        <v>5750.2035247199992</v>
      </c>
      <c r="E602" s="46">
        <f t="shared" si="97"/>
        <v>5216.1135247199991</v>
      </c>
      <c r="F602" s="46">
        <f t="shared" si="98"/>
        <v>5098.3935247199988</v>
      </c>
      <c r="G602" s="46">
        <f t="shared" si="99"/>
        <v>6637.32352472</v>
      </c>
      <c r="H602" s="46">
        <f t="shared" si="100"/>
        <v>6103.2335247199999</v>
      </c>
      <c r="I602" s="46">
        <f t="shared" si="101"/>
        <v>5985.5135247199996</v>
      </c>
      <c r="J602" s="46">
        <f t="shared" si="102"/>
        <v>8130.5635247199998</v>
      </c>
      <c r="K602" s="46">
        <f t="shared" si="103"/>
        <v>7596.4735247199997</v>
      </c>
      <c r="L602" s="46">
        <f t="shared" si="104"/>
        <v>7478.7535247199994</v>
      </c>
      <c r="M602" s="46">
        <f t="shared" si="105"/>
        <v>9888.983524719999</v>
      </c>
      <c r="N602" s="46">
        <f t="shared" si="106"/>
        <v>9354.8935247199988</v>
      </c>
      <c r="O602" s="46">
        <f t="shared" si="107"/>
        <v>9237.1735247199995</v>
      </c>
      <c r="P602" s="46">
        <f>'Данные ком.оператора'!C603</f>
        <v>2264.3425131099998</v>
      </c>
    </row>
    <row r="603" spans="2:16" ht="15.75" x14ac:dyDescent="0.25">
      <c r="B603" s="34">
        <f>'Данные ком.оператора'!A604</f>
        <v>45620</v>
      </c>
      <c r="C603" s="6">
        <v>10</v>
      </c>
      <c r="D603" s="46">
        <f t="shared" si="96"/>
        <v>5775.8470723999999</v>
      </c>
      <c r="E603" s="46">
        <f t="shared" si="97"/>
        <v>5241.7570723999997</v>
      </c>
      <c r="F603" s="46">
        <f t="shared" si="98"/>
        <v>5124.0370723999995</v>
      </c>
      <c r="G603" s="46">
        <f t="shared" si="99"/>
        <v>6662.9670723999998</v>
      </c>
      <c r="H603" s="46">
        <f t="shared" si="100"/>
        <v>6128.8770723999996</v>
      </c>
      <c r="I603" s="46">
        <f t="shared" si="101"/>
        <v>6011.1570723999994</v>
      </c>
      <c r="J603" s="46">
        <f t="shared" si="102"/>
        <v>8156.2070723999996</v>
      </c>
      <c r="K603" s="46">
        <f t="shared" si="103"/>
        <v>7622.1170723999994</v>
      </c>
      <c r="L603" s="46">
        <f t="shared" si="104"/>
        <v>7504.3970723999992</v>
      </c>
      <c r="M603" s="46">
        <f t="shared" si="105"/>
        <v>9914.6270723999987</v>
      </c>
      <c r="N603" s="46">
        <f t="shared" si="106"/>
        <v>9380.5370723999986</v>
      </c>
      <c r="O603" s="46">
        <f t="shared" si="107"/>
        <v>9262.8170723999992</v>
      </c>
      <c r="P603" s="46">
        <f>'Данные ком.оператора'!C604</f>
        <v>2289.98606079</v>
      </c>
    </row>
    <row r="604" spans="2:16" ht="15.75" x14ac:dyDescent="0.25">
      <c r="B604" s="34">
        <f>'Данные ком.оператора'!A605</f>
        <v>45620</v>
      </c>
      <c r="C604" s="6">
        <v>11</v>
      </c>
      <c r="D604" s="46">
        <f t="shared" si="96"/>
        <v>5750.7077810799992</v>
      </c>
      <c r="E604" s="46">
        <f t="shared" si="97"/>
        <v>5216.6177810799991</v>
      </c>
      <c r="F604" s="46">
        <f t="shared" si="98"/>
        <v>5098.8977810799988</v>
      </c>
      <c r="G604" s="46">
        <f t="shared" si="99"/>
        <v>6637.82778108</v>
      </c>
      <c r="H604" s="46">
        <f t="shared" si="100"/>
        <v>6103.7377810799999</v>
      </c>
      <c r="I604" s="46">
        <f t="shared" si="101"/>
        <v>5986.0177810799996</v>
      </c>
      <c r="J604" s="46">
        <f t="shared" si="102"/>
        <v>8131.0677810799998</v>
      </c>
      <c r="K604" s="46">
        <f t="shared" si="103"/>
        <v>7596.9777810799997</v>
      </c>
      <c r="L604" s="46">
        <f t="shared" si="104"/>
        <v>7479.2577810799994</v>
      </c>
      <c r="M604" s="46">
        <f t="shared" si="105"/>
        <v>9889.487781079999</v>
      </c>
      <c r="N604" s="46">
        <f t="shared" si="106"/>
        <v>9355.3977810799988</v>
      </c>
      <c r="O604" s="46">
        <f t="shared" si="107"/>
        <v>9237.6777810799995</v>
      </c>
      <c r="P604" s="46">
        <f>'Данные ком.оператора'!C605</f>
        <v>2264.8467694699998</v>
      </c>
    </row>
    <row r="605" spans="2:16" ht="15.75" x14ac:dyDescent="0.25">
      <c r="B605" s="34">
        <f>'Данные ком.оператора'!A606</f>
        <v>45620</v>
      </c>
      <c r="C605" s="6">
        <v>12</v>
      </c>
      <c r="D605" s="46">
        <f t="shared" si="96"/>
        <v>5758.7314622700005</v>
      </c>
      <c r="E605" s="46">
        <f t="shared" si="97"/>
        <v>5224.6414622700004</v>
      </c>
      <c r="F605" s="46">
        <f t="shared" si="98"/>
        <v>5106.9214622700001</v>
      </c>
      <c r="G605" s="46">
        <f t="shared" si="99"/>
        <v>6645.8514622699995</v>
      </c>
      <c r="H605" s="46">
        <f t="shared" si="100"/>
        <v>6111.7614622699994</v>
      </c>
      <c r="I605" s="46">
        <f t="shared" si="101"/>
        <v>5994.0414622699991</v>
      </c>
      <c r="J605" s="46">
        <f t="shared" si="102"/>
        <v>8139.0914622699993</v>
      </c>
      <c r="K605" s="46">
        <f t="shared" si="103"/>
        <v>7605.0014622699991</v>
      </c>
      <c r="L605" s="46">
        <f t="shared" si="104"/>
        <v>7487.2814622699989</v>
      </c>
      <c r="M605" s="46">
        <f t="shared" si="105"/>
        <v>9897.5114622699984</v>
      </c>
      <c r="N605" s="46">
        <f t="shared" si="106"/>
        <v>9363.4214622699983</v>
      </c>
      <c r="O605" s="46">
        <f t="shared" si="107"/>
        <v>9245.701462269999</v>
      </c>
      <c r="P605" s="46">
        <f>'Данные ком.оператора'!C606</f>
        <v>2272.8704506600002</v>
      </c>
    </row>
    <row r="606" spans="2:16" ht="15.75" x14ac:dyDescent="0.25">
      <c r="B606" s="34">
        <f>'Данные ком.оператора'!A607</f>
        <v>45620</v>
      </c>
      <c r="C606" s="6">
        <v>13</v>
      </c>
      <c r="D606" s="46">
        <f t="shared" si="96"/>
        <v>5754.7007146799997</v>
      </c>
      <c r="E606" s="46">
        <f t="shared" si="97"/>
        <v>5220.6107146799995</v>
      </c>
      <c r="F606" s="46">
        <f t="shared" si="98"/>
        <v>5102.8907146799993</v>
      </c>
      <c r="G606" s="46">
        <f t="shared" si="99"/>
        <v>6641.8207146799996</v>
      </c>
      <c r="H606" s="46">
        <f t="shared" si="100"/>
        <v>6107.7307146799994</v>
      </c>
      <c r="I606" s="46">
        <f t="shared" si="101"/>
        <v>5990.0107146799992</v>
      </c>
      <c r="J606" s="46">
        <f t="shared" si="102"/>
        <v>8135.0607146799994</v>
      </c>
      <c r="K606" s="46">
        <f t="shared" si="103"/>
        <v>7600.9707146799992</v>
      </c>
      <c r="L606" s="46">
        <f t="shared" si="104"/>
        <v>7483.250714679999</v>
      </c>
      <c r="M606" s="46">
        <f t="shared" si="105"/>
        <v>9893.4807146799994</v>
      </c>
      <c r="N606" s="46">
        <f t="shared" si="106"/>
        <v>9359.3907146799993</v>
      </c>
      <c r="O606" s="46">
        <f t="shared" si="107"/>
        <v>9241.6707146799999</v>
      </c>
      <c r="P606" s="46">
        <f>'Данные ком.оператора'!C607</f>
        <v>2268.8397030699998</v>
      </c>
    </row>
    <row r="607" spans="2:16" ht="15.75" x14ac:dyDescent="0.25">
      <c r="B607" s="34">
        <f>'Данные ком.оператора'!A608</f>
        <v>45620</v>
      </c>
      <c r="C607" s="6">
        <v>14</v>
      </c>
      <c r="D607" s="46">
        <f t="shared" si="96"/>
        <v>5787.1470798299997</v>
      </c>
      <c r="E607" s="46">
        <f t="shared" si="97"/>
        <v>5253.0570798299996</v>
      </c>
      <c r="F607" s="46">
        <f t="shared" si="98"/>
        <v>5135.3370798299993</v>
      </c>
      <c r="G607" s="46">
        <f t="shared" si="99"/>
        <v>6674.2670798299996</v>
      </c>
      <c r="H607" s="46">
        <f t="shared" si="100"/>
        <v>6140.1770798299995</v>
      </c>
      <c r="I607" s="46">
        <f t="shared" si="101"/>
        <v>6022.4570798299992</v>
      </c>
      <c r="J607" s="46">
        <f t="shared" si="102"/>
        <v>8167.5070798299994</v>
      </c>
      <c r="K607" s="46">
        <f t="shared" si="103"/>
        <v>7633.4170798299992</v>
      </c>
      <c r="L607" s="46">
        <f t="shared" si="104"/>
        <v>7515.697079829999</v>
      </c>
      <c r="M607" s="46">
        <f t="shared" si="105"/>
        <v>9925.9270798299985</v>
      </c>
      <c r="N607" s="46">
        <f t="shared" si="106"/>
        <v>9391.8370798299984</v>
      </c>
      <c r="O607" s="46">
        <f t="shared" si="107"/>
        <v>9274.1170798299991</v>
      </c>
      <c r="P607" s="46">
        <f>'Данные ком.оператора'!C608</f>
        <v>2301.2860682199998</v>
      </c>
    </row>
    <row r="608" spans="2:16" ht="15.75" x14ac:dyDescent="0.25">
      <c r="B608" s="34">
        <f>'Данные ком.оператора'!A609</f>
        <v>45620</v>
      </c>
      <c r="C608" s="6">
        <v>15</v>
      </c>
      <c r="D608" s="46">
        <f t="shared" si="96"/>
        <v>5774.1844455999999</v>
      </c>
      <c r="E608" s="46">
        <f t="shared" si="97"/>
        <v>5240.0944455999997</v>
      </c>
      <c r="F608" s="46">
        <f t="shared" si="98"/>
        <v>5122.3744455999995</v>
      </c>
      <c r="G608" s="46">
        <f t="shared" si="99"/>
        <v>6661.3044455999998</v>
      </c>
      <c r="H608" s="46">
        <f t="shared" si="100"/>
        <v>6127.2144455999996</v>
      </c>
      <c r="I608" s="46">
        <f t="shared" si="101"/>
        <v>6009.4944455999994</v>
      </c>
      <c r="J608" s="46">
        <f t="shared" si="102"/>
        <v>8154.5444455999996</v>
      </c>
      <c r="K608" s="46">
        <f t="shared" si="103"/>
        <v>7620.4544455999994</v>
      </c>
      <c r="L608" s="46">
        <f t="shared" si="104"/>
        <v>7502.7344455999992</v>
      </c>
      <c r="M608" s="46">
        <f t="shared" si="105"/>
        <v>9912.9644455999987</v>
      </c>
      <c r="N608" s="46">
        <f t="shared" si="106"/>
        <v>9378.8744455999986</v>
      </c>
      <c r="O608" s="46">
        <f t="shared" si="107"/>
        <v>9261.1544455999992</v>
      </c>
      <c r="P608" s="46">
        <f>'Данные ком.оператора'!C609</f>
        <v>2288.32343399</v>
      </c>
    </row>
    <row r="609" spans="2:16" ht="15.75" x14ac:dyDescent="0.25">
      <c r="B609" s="34">
        <f>'Данные ком.оператора'!A610</f>
        <v>45620</v>
      </c>
      <c r="C609" s="6">
        <v>16</v>
      </c>
      <c r="D609" s="46">
        <f t="shared" si="96"/>
        <v>5759.2375322399994</v>
      </c>
      <c r="E609" s="46">
        <f t="shared" si="97"/>
        <v>5225.1475322399992</v>
      </c>
      <c r="F609" s="46">
        <f t="shared" si="98"/>
        <v>5107.427532239999</v>
      </c>
      <c r="G609" s="46">
        <f t="shared" si="99"/>
        <v>6646.3575322400002</v>
      </c>
      <c r="H609" s="46">
        <f t="shared" si="100"/>
        <v>6112.26753224</v>
      </c>
      <c r="I609" s="46">
        <f t="shared" si="101"/>
        <v>5994.5475322399998</v>
      </c>
      <c r="J609" s="46">
        <f t="shared" si="102"/>
        <v>8139.59753224</v>
      </c>
      <c r="K609" s="46">
        <f t="shared" si="103"/>
        <v>7605.5075322399998</v>
      </c>
      <c r="L609" s="46">
        <f t="shared" si="104"/>
        <v>7487.7875322399996</v>
      </c>
      <c r="M609" s="46">
        <f t="shared" si="105"/>
        <v>9898.0175322399991</v>
      </c>
      <c r="N609" s="46">
        <f t="shared" si="106"/>
        <v>9363.927532239999</v>
      </c>
      <c r="O609" s="46">
        <f t="shared" si="107"/>
        <v>9246.2075322399996</v>
      </c>
      <c r="P609" s="46">
        <f>'Данные ком.оператора'!C610</f>
        <v>2273.37652063</v>
      </c>
    </row>
    <row r="610" spans="2:16" ht="15.75" x14ac:dyDescent="0.25">
      <c r="B610" s="34">
        <f>'Данные ком.оператора'!A611</f>
        <v>45620</v>
      </c>
      <c r="C610" s="6">
        <v>17</v>
      </c>
      <c r="D610" s="46">
        <f t="shared" si="96"/>
        <v>5748.20500395</v>
      </c>
      <c r="E610" s="46">
        <f t="shared" si="97"/>
        <v>5214.1150039499998</v>
      </c>
      <c r="F610" s="46">
        <f t="shared" si="98"/>
        <v>5096.3950039499996</v>
      </c>
      <c r="G610" s="46">
        <f t="shared" si="99"/>
        <v>6635.3250039499999</v>
      </c>
      <c r="H610" s="46">
        <f t="shared" si="100"/>
        <v>6101.2350039499997</v>
      </c>
      <c r="I610" s="46">
        <f t="shared" si="101"/>
        <v>5983.5150039499995</v>
      </c>
      <c r="J610" s="46">
        <f t="shared" si="102"/>
        <v>8128.5650039499997</v>
      </c>
      <c r="K610" s="46">
        <f t="shared" si="103"/>
        <v>7594.4750039499995</v>
      </c>
      <c r="L610" s="46">
        <f t="shared" si="104"/>
        <v>7476.7550039499993</v>
      </c>
      <c r="M610" s="46">
        <f t="shared" si="105"/>
        <v>9886.9850039499997</v>
      </c>
      <c r="N610" s="46">
        <f t="shared" si="106"/>
        <v>9352.8950039499996</v>
      </c>
      <c r="O610" s="46">
        <f t="shared" si="107"/>
        <v>9235.1750039500002</v>
      </c>
      <c r="P610" s="46">
        <f>'Данные ком.оператора'!C611</f>
        <v>2262.3439923400001</v>
      </c>
    </row>
    <row r="611" spans="2:16" ht="15.75" x14ac:dyDescent="0.25">
      <c r="B611" s="34">
        <f>'Данные ком.оператора'!A612</f>
        <v>45620</v>
      </c>
      <c r="C611" s="6">
        <v>18</v>
      </c>
      <c r="D611" s="46">
        <f t="shared" si="96"/>
        <v>5776.1500653399999</v>
      </c>
      <c r="E611" s="46">
        <f t="shared" si="97"/>
        <v>5242.0600653399997</v>
      </c>
      <c r="F611" s="46">
        <f t="shared" si="98"/>
        <v>5124.3400653399995</v>
      </c>
      <c r="G611" s="46">
        <f t="shared" si="99"/>
        <v>6663.2700653399997</v>
      </c>
      <c r="H611" s="46">
        <f t="shared" si="100"/>
        <v>6129.1800653399996</v>
      </c>
      <c r="I611" s="46">
        <f t="shared" si="101"/>
        <v>6011.4600653399993</v>
      </c>
      <c r="J611" s="46">
        <f t="shared" si="102"/>
        <v>8156.5100653399995</v>
      </c>
      <c r="K611" s="46">
        <f t="shared" si="103"/>
        <v>7622.4200653399994</v>
      </c>
      <c r="L611" s="46">
        <f t="shared" si="104"/>
        <v>7504.7000653399991</v>
      </c>
      <c r="M611" s="46">
        <f t="shared" si="105"/>
        <v>9914.9300653399987</v>
      </c>
      <c r="N611" s="46">
        <f t="shared" si="106"/>
        <v>9380.8400653399985</v>
      </c>
      <c r="O611" s="46">
        <f t="shared" si="107"/>
        <v>9263.1200653399992</v>
      </c>
      <c r="P611" s="46">
        <f>'Данные ком.оператора'!C612</f>
        <v>2290.28905373</v>
      </c>
    </row>
    <row r="612" spans="2:16" ht="15.75" x14ac:dyDescent="0.25">
      <c r="B612" s="34">
        <f>'Данные ком.оператора'!A613</f>
        <v>45620</v>
      </c>
      <c r="C612" s="6">
        <v>19</v>
      </c>
      <c r="D612" s="46">
        <f t="shared" si="96"/>
        <v>5786.5928851099998</v>
      </c>
      <c r="E612" s="46">
        <f t="shared" si="97"/>
        <v>5252.5028851099996</v>
      </c>
      <c r="F612" s="46">
        <f t="shared" si="98"/>
        <v>5134.7828851099994</v>
      </c>
      <c r="G612" s="46">
        <f t="shared" si="99"/>
        <v>6673.7128851099997</v>
      </c>
      <c r="H612" s="46">
        <f t="shared" si="100"/>
        <v>6139.6228851099995</v>
      </c>
      <c r="I612" s="46">
        <f t="shared" si="101"/>
        <v>6021.9028851099993</v>
      </c>
      <c r="J612" s="46">
        <f t="shared" si="102"/>
        <v>8166.9528851099994</v>
      </c>
      <c r="K612" s="46">
        <f t="shared" si="103"/>
        <v>7632.8628851099993</v>
      </c>
      <c r="L612" s="46">
        <f t="shared" si="104"/>
        <v>7515.142885109999</v>
      </c>
      <c r="M612" s="46">
        <f t="shared" si="105"/>
        <v>9925.3728851099986</v>
      </c>
      <c r="N612" s="46">
        <f t="shared" si="106"/>
        <v>9391.2828851099985</v>
      </c>
      <c r="O612" s="46">
        <f t="shared" si="107"/>
        <v>9273.5628851099991</v>
      </c>
      <c r="P612" s="46">
        <f>'Данные ком.оператора'!C613</f>
        <v>2300.7318734999999</v>
      </c>
    </row>
    <row r="613" spans="2:16" ht="15.75" x14ac:dyDescent="0.25">
      <c r="B613" s="34">
        <f>'Данные ком.оператора'!A614</f>
        <v>45620</v>
      </c>
      <c r="C613" s="6">
        <v>20</v>
      </c>
      <c r="D613" s="46">
        <f t="shared" si="96"/>
        <v>5749.13866874</v>
      </c>
      <c r="E613" s="46">
        <f t="shared" si="97"/>
        <v>5215.0486687399998</v>
      </c>
      <c r="F613" s="46">
        <f t="shared" si="98"/>
        <v>5097.3286687399996</v>
      </c>
      <c r="G613" s="46">
        <f t="shared" si="99"/>
        <v>6636.2586687399998</v>
      </c>
      <c r="H613" s="46">
        <f t="shared" si="100"/>
        <v>6102.1686687399997</v>
      </c>
      <c r="I613" s="46">
        <f t="shared" si="101"/>
        <v>5984.4486687399994</v>
      </c>
      <c r="J613" s="46">
        <f t="shared" si="102"/>
        <v>8129.4986687399996</v>
      </c>
      <c r="K613" s="46">
        <f t="shared" si="103"/>
        <v>7595.4086687399995</v>
      </c>
      <c r="L613" s="46">
        <f t="shared" si="104"/>
        <v>7477.6886687399992</v>
      </c>
      <c r="M613" s="46">
        <f t="shared" si="105"/>
        <v>9887.9186687399979</v>
      </c>
      <c r="N613" s="46">
        <f t="shared" si="106"/>
        <v>9353.8286687399977</v>
      </c>
      <c r="O613" s="46">
        <f t="shared" si="107"/>
        <v>9236.1086687399984</v>
      </c>
      <c r="P613" s="46">
        <f>'Данные ком.оператора'!C614</f>
        <v>2263.2776571300001</v>
      </c>
    </row>
    <row r="614" spans="2:16" ht="15.75" x14ac:dyDescent="0.25">
      <c r="B614" s="34">
        <f>'Данные ком.оператора'!A615</f>
        <v>45620</v>
      </c>
      <c r="C614" s="6">
        <v>21</v>
      </c>
      <c r="D614" s="46">
        <f t="shared" si="96"/>
        <v>5753.90783508</v>
      </c>
      <c r="E614" s="46">
        <f t="shared" si="97"/>
        <v>5219.8178350799999</v>
      </c>
      <c r="F614" s="46">
        <f t="shared" si="98"/>
        <v>5102.0978350799996</v>
      </c>
      <c r="G614" s="46">
        <f t="shared" si="99"/>
        <v>6641.0278350799999</v>
      </c>
      <c r="H614" s="46">
        <f t="shared" si="100"/>
        <v>6106.9378350799998</v>
      </c>
      <c r="I614" s="46">
        <f t="shared" si="101"/>
        <v>5989.2178350799995</v>
      </c>
      <c r="J614" s="46">
        <f t="shared" si="102"/>
        <v>8134.2678350799997</v>
      </c>
      <c r="K614" s="46">
        <f t="shared" si="103"/>
        <v>7600.1778350799996</v>
      </c>
      <c r="L614" s="46">
        <f t="shared" si="104"/>
        <v>7482.4578350799993</v>
      </c>
      <c r="M614" s="46">
        <f t="shared" si="105"/>
        <v>9892.687835079998</v>
      </c>
      <c r="N614" s="46">
        <f t="shared" si="106"/>
        <v>9358.5978350799978</v>
      </c>
      <c r="O614" s="46">
        <f t="shared" si="107"/>
        <v>9240.8778350799985</v>
      </c>
      <c r="P614" s="46">
        <f>'Данные ком.оператора'!C615</f>
        <v>2268.0468234700002</v>
      </c>
    </row>
    <row r="615" spans="2:16" ht="15.75" x14ac:dyDescent="0.25">
      <c r="B615" s="34">
        <f>'Данные ком.оператора'!A616</f>
        <v>45620</v>
      </c>
      <c r="C615" s="6">
        <v>22</v>
      </c>
      <c r="D615" s="46">
        <f t="shared" si="96"/>
        <v>5747.7055590499995</v>
      </c>
      <c r="E615" s="46">
        <f t="shared" si="97"/>
        <v>5213.6155590499993</v>
      </c>
      <c r="F615" s="46">
        <f t="shared" si="98"/>
        <v>5095.8955590499991</v>
      </c>
      <c r="G615" s="46">
        <f t="shared" si="99"/>
        <v>6634.8255590500003</v>
      </c>
      <c r="H615" s="46">
        <f t="shared" si="100"/>
        <v>6100.7355590500001</v>
      </c>
      <c r="I615" s="46">
        <f t="shared" si="101"/>
        <v>5983.0155590499999</v>
      </c>
      <c r="J615" s="46">
        <f t="shared" si="102"/>
        <v>8128.06555905</v>
      </c>
      <c r="K615" s="46">
        <f t="shared" si="103"/>
        <v>7593.9755590499999</v>
      </c>
      <c r="L615" s="46">
        <f t="shared" si="104"/>
        <v>7476.2555590499996</v>
      </c>
      <c r="M615" s="46">
        <f t="shared" si="105"/>
        <v>9886.4855590499992</v>
      </c>
      <c r="N615" s="46">
        <f t="shared" si="106"/>
        <v>9352.3955590499991</v>
      </c>
      <c r="O615" s="46">
        <f t="shared" si="107"/>
        <v>9234.6755590499997</v>
      </c>
      <c r="P615" s="46">
        <f>'Данные ком.оператора'!C616</f>
        <v>2261.84454744</v>
      </c>
    </row>
    <row r="616" spans="2:16" ht="15.75" x14ac:dyDescent="0.25">
      <c r="B616" s="34">
        <f>'Данные ком.оператора'!A617</f>
        <v>45620</v>
      </c>
      <c r="C616" s="6">
        <v>23</v>
      </c>
      <c r="D616" s="46">
        <f t="shared" si="96"/>
        <v>5722.2626388099998</v>
      </c>
      <c r="E616" s="46">
        <f t="shared" si="97"/>
        <v>5188.1726388099996</v>
      </c>
      <c r="F616" s="46">
        <f t="shared" si="98"/>
        <v>5070.4526388099994</v>
      </c>
      <c r="G616" s="46">
        <f t="shared" si="99"/>
        <v>6609.3826388099997</v>
      </c>
      <c r="H616" s="46">
        <f t="shared" si="100"/>
        <v>6075.2926388099995</v>
      </c>
      <c r="I616" s="46">
        <f t="shared" si="101"/>
        <v>5957.5726388099993</v>
      </c>
      <c r="J616" s="46">
        <f t="shared" si="102"/>
        <v>8102.6226388099994</v>
      </c>
      <c r="K616" s="46">
        <f t="shared" si="103"/>
        <v>7568.5326388099993</v>
      </c>
      <c r="L616" s="46">
        <f t="shared" si="104"/>
        <v>7450.812638809999</v>
      </c>
      <c r="M616" s="46">
        <f t="shared" si="105"/>
        <v>9861.0426388099986</v>
      </c>
      <c r="N616" s="46">
        <f t="shared" si="106"/>
        <v>9326.9526388099985</v>
      </c>
      <c r="O616" s="46">
        <f t="shared" si="107"/>
        <v>9209.2326388099991</v>
      </c>
      <c r="P616" s="46">
        <f>'Данные ком.оператора'!C617</f>
        <v>2236.4016271999999</v>
      </c>
    </row>
    <row r="617" spans="2:16" ht="15.75" x14ac:dyDescent="0.25">
      <c r="B617" s="34">
        <f>'Данные ком.оператора'!A618</f>
        <v>45620</v>
      </c>
      <c r="C617" s="6">
        <v>24</v>
      </c>
      <c r="D617" s="46">
        <f t="shared" si="96"/>
        <v>5726.3953433100005</v>
      </c>
      <c r="E617" s="46">
        <f t="shared" si="97"/>
        <v>5192.3053433100004</v>
      </c>
      <c r="F617" s="46">
        <f t="shared" si="98"/>
        <v>5074.5853433100001</v>
      </c>
      <c r="G617" s="46">
        <f t="shared" si="99"/>
        <v>6613.5153433099995</v>
      </c>
      <c r="H617" s="46">
        <f t="shared" si="100"/>
        <v>6079.4253433099993</v>
      </c>
      <c r="I617" s="46">
        <f t="shared" si="101"/>
        <v>5961.7053433099991</v>
      </c>
      <c r="J617" s="46">
        <f t="shared" si="102"/>
        <v>8106.7553433099993</v>
      </c>
      <c r="K617" s="46">
        <f t="shared" si="103"/>
        <v>7572.6653433099991</v>
      </c>
      <c r="L617" s="46">
        <f t="shared" si="104"/>
        <v>7454.9453433099989</v>
      </c>
      <c r="M617" s="46">
        <f t="shared" si="105"/>
        <v>9865.1753433099984</v>
      </c>
      <c r="N617" s="46">
        <f t="shared" si="106"/>
        <v>9331.0853433099983</v>
      </c>
      <c r="O617" s="46">
        <f t="shared" si="107"/>
        <v>9213.3653433099989</v>
      </c>
      <c r="P617" s="46">
        <f>'Данные ком.оператора'!C618</f>
        <v>2240.5343317000002</v>
      </c>
    </row>
    <row r="618" spans="2:16" ht="15.75" x14ac:dyDescent="0.25">
      <c r="B618" s="34">
        <f>'Данные ком.оператора'!A619</f>
        <v>45621</v>
      </c>
      <c r="C618" s="6">
        <v>1</v>
      </c>
      <c r="D618" s="46">
        <f t="shared" si="96"/>
        <v>5757.3625964800003</v>
      </c>
      <c r="E618" s="46">
        <f t="shared" si="97"/>
        <v>5223.2725964800002</v>
      </c>
      <c r="F618" s="46">
        <f t="shared" si="98"/>
        <v>5105.5525964799999</v>
      </c>
      <c r="G618" s="46">
        <f t="shared" si="99"/>
        <v>6644.4825964799993</v>
      </c>
      <c r="H618" s="46">
        <f t="shared" si="100"/>
        <v>6110.3925964799992</v>
      </c>
      <c r="I618" s="46">
        <f t="shared" si="101"/>
        <v>5992.6725964799989</v>
      </c>
      <c r="J618" s="46">
        <f t="shared" si="102"/>
        <v>8137.7225964799991</v>
      </c>
      <c r="K618" s="46">
        <f t="shared" si="103"/>
        <v>7603.6325964799989</v>
      </c>
      <c r="L618" s="46">
        <f t="shared" si="104"/>
        <v>7485.9125964799987</v>
      </c>
      <c r="M618" s="46">
        <f t="shared" si="105"/>
        <v>9896.1425964799982</v>
      </c>
      <c r="N618" s="46">
        <f t="shared" si="106"/>
        <v>9362.0525964799981</v>
      </c>
      <c r="O618" s="46">
        <f t="shared" si="107"/>
        <v>9244.3325964799988</v>
      </c>
      <c r="P618" s="46">
        <f>'Данные ком.оператора'!C619</f>
        <v>2271.50158487</v>
      </c>
    </row>
    <row r="619" spans="2:16" ht="15.75" x14ac:dyDescent="0.25">
      <c r="B619" s="34">
        <f>'Данные ком.оператора'!A620</f>
        <v>45621</v>
      </c>
      <c r="C619" s="6">
        <v>2</v>
      </c>
      <c r="D619" s="46">
        <f t="shared" ref="D619:D682" si="108">P619+$G$22+$G$28+$G$24</f>
        <v>5754.1108599099998</v>
      </c>
      <c r="E619" s="46">
        <f t="shared" ref="E619:E682" si="109">P619+$G$22+$H$28+$G$24</f>
        <v>5220.0208599099997</v>
      </c>
      <c r="F619" s="46">
        <f t="shared" ref="F619:F682" si="110">P619+$G$22+$I$28+$G$24</f>
        <v>5102.3008599099994</v>
      </c>
      <c r="G619" s="46">
        <f t="shared" ref="G619:G682" si="111">P619+$H$22+$G$24+$G$28</f>
        <v>6641.2308599099997</v>
      </c>
      <c r="H619" s="46">
        <f t="shared" ref="H619:H682" si="112">P619+$H$22+$G$24+$H$28</f>
        <v>6107.1408599099996</v>
      </c>
      <c r="I619" s="46">
        <f t="shared" ref="I619:I682" si="113">P619+$H$22+$G$24+$I$28</f>
        <v>5989.4208599099993</v>
      </c>
      <c r="J619" s="46">
        <f t="shared" ref="J619:J682" si="114">P619+$I$22+$G$24+$G$28</f>
        <v>8134.4708599099995</v>
      </c>
      <c r="K619" s="46">
        <f t="shared" ref="K619:K682" si="115">P619+$I$22+$G$24+$H$28</f>
        <v>7600.3808599099993</v>
      </c>
      <c r="L619" s="46">
        <f t="shared" ref="L619:L682" si="116">P619+$I$22+$G$24+$I$28</f>
        <v>7482.6608599099991</v>
      </c>
      <c r="M619" s="46">
        <f t="shared" ref="M619:M682" si="117">P619+$J$22+$G$24+$G$28</f>
        <v>9892.8908599099977</v>
      </c>
      <c r="N619" s="46">
        <f t="shared" ref="N619:N682" si="118">P619+$J$22+$G$24+$H$28</f>
        <v>9358.8008599099976</v>
      </c>
      <c r="O619" s="46">
        <f t="shared" ref="O619:O682" si="119">P619+$J$22+$G$24+$I$28</f>
        <v>9241.0808599099983</v>
      </c>
      <c r="P619" s="46">
        <f>'Данные ком.оператора'!C620</f>
        <v>2268.2498482999999</v>
      </c>
    </row>
    <row r="620" spans="2:16" ht="15.75" x14ac:dyDescent="0.25">
      <c r="B620" s="34">
        <f>'Данные ком.оператора'!A621</f>
        <v>45621</v>
      </c>
      <c r="C620" s="6">
        <v>3</v>
      </c>
      <c r="D620" s="46">
        <f t="shared" si="108"/>
        <v>5773.0048583399994</v>
      </c>
      <c r="E620" s="46">
        <f t="shared" si="109"/>
        <v>5238.9148583399992</v>
      </c>
      <c r="F620" s="46">
        <f t="shared" si="110"/>
        <v>5121.194858339999</v>
      </c>
      <c r="G620" s="46">
        <f t="shared" si="111"/>
        <v>6660.1248583400002</v>
      </c>
      <c r="H620" s="46">
        <f t="shared" si="112"/>
        <v>6126.03485834</v>
      </c>
      <c r="I620" s="46">
        <f t="shared" si="113"/>
        <v>6008.3148583399998</v>
      </c>
      <c r="J620" s="46">
        <f t="shared" si="114"/>
        <v>8153.36485834</v>
      </c>
      <c r="K620" s="46">
        <f t="shared" si="115"/>
        <v>7619.2748583399998</v>
      </c>
      <c r="L620" s="46">
        <f t="shared" si="116"/>
        <v>7501.5548583399996</v>
      </c>
      <c r="M620" s="46">
        <f t="shared" si="117"/>
        <v>9911.7848583399991</v>
      </c>
      <c r="N620" s="46">
        <f t="shared" si="118"/>
        <v>9377.694858339999</v>
      </c>
      <c r="O620" s="46">
        <f t="shared" si="119"/>
        <v>9259.9748583399996</v>
      </c>
      <c r="P620" s="46">
        <f>'Данные ком.оператора'!C621</f>
        <v>2287.14384673</v>
      </c>
    </row>
    <row r="621" spans="2:16" ht="15.75" x14ac:dyDescent="0.25">
      <c r="B621" s="34">
        <f>'Данные ком.оператора'!A622</f>
        <v>45621</v>
      </c>
      <c r="C621" s="6">
        <v>4</v>
      </c>
      <c r="D621" s="46">
        <f t="shared" si="108"/>
        <v>5798.3355613599997</v>
      </c>
      <c r="E621" s="46">
        <f t="shared" si="109"/>
        <v>5264.2455613599996</v>
      </c>
      <c r="F621" s="46">
        <f t="shared" si="110"/>
        <v>5146.5255613599993</v>
      </c>
      <c r="G621" s="46">
        <f t="shared" si="111"/>
        <v>6685.4555613599996</v>
      </c>
      <c r="H621" s="46">
        <f t="shared" si="112"/>
        <v>6151.3655613599994</v>
      </c>
      <c r="I621" s="46">
        <f t="shared" si="113"/>
        <v>6033.6455613599992</v>
      </c>
      <c r="J621" s="46">
        <f t="shared" si="114"/>
        <v>8178.6955613599994</v>
      </c>
      <c r="K621" s="46">
        <f t="shared" si="115"/>
        <v>7644.6055613599992</v>
      </c>
      <c r="L621" s="46">
        <f t="shared" si="116"/>
        <v>7526.885561359999</v>
      </c>
      <c r="M621" s="46">
        <f t="shared" si="117"/>
        <v>9937.1155613599985</v>
      </c>
      <c r="N621" s="46">
        <f t="shared" si="118"/>
        <v>9403.0255613599984</v>
      </c>
      <c r="O621" s="46">
        <f t="shared" si="119"/>
        <v>9285.305561359999</v>
      </c>
      <c r="P621" s="46">
        <f>'Данные ком.оператора'!C622</f>
        <v>2312.4745497499998</v>
      </c>
    </row>
    <row r="622" spans="2:16" ht="15.75" x14ac:dyDescent="0.25">
      <c r="B622" s="34">
        <f>'Данные ком.оператора'!A623</f>
        <v>45621</v>
      </c>
      <c r="C622" s="6">
        <v>5</v>
      </c>
      <c r="D622" s="46">
        <f t="shared" si="108"/>
        <v>5771.8066156199993</v>
      </c>
      <c r="E622" s="46">
        <f t="shared" si="109"/>
        <v>5237.7166156199992</v>
      </c>
      <c r="F622" s="46">
        <f t="shared" si="110"/>
        <v>5119.9966156199989</v>
      </c>
      <c r="G622" s="46">
        <f t="shared" si="111"/>
        <v>6658.9266156200001</v>
      </c>
      <c r="H622" s="46">
        <f t="shared" si="112"/>
        <v>6124.83661562</v>
      </c>
      <c r="I622" s="46">
        <f t="shared" si="113"/>
        <v>6007.1166156199997</v>
      </c>
      <c r="J622" s="46">
        <f t="shared" si="114"/>
        <v>8152.1666156199999</v>
      </c>
      <c r="K622" s="46">
        <f t="shared" si="115"/>
        <v>7618.0766156199998</v>
      </c>
      <c r="L622" s="46">
        <f t="shared" si="116"/>
        <v>7500.3566156199995</v>
      </c>
      <c r="M622" s="46">
        <f t="shared" si="117"/>
        <v>9910.5866156199991</v>
      </c>
      <c r="N622" s="46">
        <f t="shared" si="118"/>
        <v>9376.4966156199989</v>
      </c>
      <c r="O622" s="46">
        <f t="shared" si="119"/>
        <v>9258.7766156199996</v>
      </c>
      <c r="P622" s="46">
        <f>'Данные ком.оператора'!C623</f>
        <v>2285.9456040099999</v>
      </c>
    </row>
    <row r="623" spans="2:16" ht="15.75" x14ac:dyDescent="0.25">
      <c r="B623" s="34">
        <f>'Данные ком.оператора'!A624</f>
        <v>45621</v>
      </c>
      <c r="C623" s="6">
        <v>6</v>
      </c>
      <c r="D623" s="46">
        <f t="shared" si="108"/>
        <v>5792.3525475699998</v>
      </c>
      <c r="E623" s="46">
        <f t="shared" si="109"/>
        <v>5258.2625475699997</v>
      </c>
      <c r="F623" s="46">
        <f t="shared" si="110"/>
        <v>5140.5425475699994</v>
      </c>
      <c r="G623" s="46">
        <f t="shared" si="111"/>
        <v>6679.4725475699997</v>
      </c>
      <c r="H623" s="46">
        <f t="shared" si="112"/>
        <v>6145.3825475699996</v>
      </c>
      <c r="I623" s="46">
        <f t="shared" si="113"/>
        <v>6027.6625475699993</v>
      </c>
      <c r="J623" s="46">
        <f t="shared" si="114"/>
        <v>8172.7125475699995</v>
      </c>
      <c r="K623" s="46">
        <f t="shared" si="115"/>
        <v>7638.6225475699994</v>
      </c>
      <c r="L623" s="46">
        <f t="shared" si="116"/>
        <v>7520.9025475699991</v>
      </c>
      <c r="M623" s="46">
        <f t="shared" si="117"/>
        <v>9931.1325475699978</v>
      </c>
      <c r="N623" s="46">
        <f t="shared" si="118"/>
        <v>9397.0425475699976</v>
      </c>
      <c r="O623" s="46">
        <f t="shared" si="119"/>
        <v>9279.3225475699983</v>
      </c>
      <c r="P623" s="46">
        <f>'Данные ком.оператора'!C624</f>
        <v>2306.49153596</v>
      </c>
    </row>
    <row r="624" spans="2:16" ht="15.75" x14ac:dyDescent="0.25">
      <c r="B624" s="34">
        <f>'Данные ком.оператора'!A625</f>
        <v>45621</v>
      </c>
      <c r="C624" s="6">
        <v>7</v>
      </c>
      <c r="D624" s="46">
        <f t="shared" si="108"/>
        <v>5730.8557262200002</v>
      </c>
      <c r="E624" s="46">
        <f t="shared" si="109"/>
        <v>5196.76572622</v>
      </c>
      <c r="F624" s="46">
        <f t="shared" si="110"/>
        <v>5079.0457262199998</v>
      </c>
      <c r="G624" s="46">
        <f t="shared" si="111"/>
        <v>6617.9757262199992</v>
      </c>
      <c r="H624" s="46">
        <f t="shared" si="112"/>
        <v>6083.885726219999</v>
      </c>
      <c r="I624" s="46">
        <f t="shared" si="113"/>
        <v>5966.1657262199988</v>
      </c>
      <c r="J624" s="46">
        <f t="shared" si="114"/>
        <v>8111.2157262199989</v>
      </c>
      <c r="K624" s="46">
        <f t="shared" si="115"/>
        <v>7577.1257262199988</v>
      </c>
      <c r="L624" s="46">
        <f t="shared" si="116"/>
        <v>7459.4057262199985</v>
      </c>
      <c r="M624" s="46">
        <f t="shared" si="117"/>
        <v>9869.6357262199981</v>
      </c>
      <c r="N624" s="46">
        <f t="shared" si="118"/>
        <v>9335.545726219998</v>
      </c>
      <c r="O624" s="46">
        <f t="shared" si="119"/>
        <v>9217.8257262199986</v>
      </c>
      <c r="P624" s="46">
        <f>'Данные ком.оператора'!C625</f>
        <v>2244.9947146099998</v>
      </c>
    </row>
    <row r="625" spans="2:16" ht="15.75" x14ac:dyDescent="0.25">
      <c r="B625" s="34">
        <f>'Данные ком.оператора'!A626</f>
        <v>45621</v>
      </c>
      <c r="C625" s="6">
        <v>8</v>
      </c>
      <c r="D625" s="46">
        <f t="shared" si="108"/>
        <v>5742.0089823299995</v>
      </c>
      <c r="E625" s="46">
        <f t="shared" si="109"/>
        <v>5207.9189823299994</v>
      </c>
      <c r="F625" s="46">
        <f t="shared" si="110"/>
        <v>5090.1989823299991</v>
      </c>
      <c r="G625" s="46">
        <f t="shared" si="111"/>
        <v>6629.1289823300003</v>
      </c>
      <c r="H625" s="46">
        <f t="shared" si="112"/>
        <v>6095.0389823300002</v>
      </c>
      <c r="I625" s="46">
        <f t="shared" si="113"/>
        <v>5977.3189823299999</v>
      </c>
      <c r="J625" s="46">
        <f t="shared" si="114"/>
        <v>8122.3689823300001</v>
      </c>
      <c r="K625" s="46">
        <f t="shared" si="115"/>
        <v>7588.27898233</v>
      </c>
      <c r="L625" s="46">
        <f t="shared" si="116"/>
        <v>7470.5589823299997</v>
      </c>
      <c r="M625" s="46">
        <f t="shared" si="117"/>
        <v>9880.7889823299993</v>
      </c>
      <c r="N625" s="46">
        <f t="shared" si="118"/>
        <v>9346.6989823299991</v>
      </c>
      <c r="O625" s="46">
        <f t="shared" si="119"/>
        <v>9228.9789823299998</v>
      </c>
      <c r="P625" s="46">
        <f>'Данные ком.оператора'!C626</f>
        <v>2256.1479707200001</v>
      </c>
    </row>
    <row r="626" spans="2:16" ht="15.75" x14ac:dyDescent="0.25">
      <c r="B626" s="34">
        <f>'Данные ком.оператора'!A627</f>
        <v>45621</v>
      </c>
      <c r="C626" s="6">
        <v>9</v>
      </c>
      <c r="D626" s="46">
        <f t="shared" si="108"/>
        <v>5780.6217642399997</v>
      </c>
      <c r="E626" s="46">
        <f t="shared" si="109"/>
        <v>5246.5317642399996</v>
      </c>
      <c r="F626" s="46">
        <f t="shared" si="110"/>
        <v>5128.8117642399993</v>
      </c>
      <c r="G626" s="46">
        <f t="shared" si="111"/>
        <v>6667.7417642399996</v>
      </c>
      <c r="H626" s="46">
        <f t="shared" si="112"/>
        <v>6133.6517642399995</v>
      </c>
      <c r="I626" s="46">
        <f t="shared" si="113"/>
        <v>6015.9317642399992</v>
      </c>
      <c r="J626" s="46">
        <f t="shared" si="114"/>
        <v>8160.9817642399994</v>
      </c>
      <c r="K626" s="46">
        <f t="shared" si="115"/>
        <v>7626.8917642399992</v>
      </c>
      <c r="L626" s="46">
        <f t="shared" si="116"/>
        <v>7509.171764239999</v>
      </c>
      <c r="M626" s="46">
        <f t="shared" si="117"/>
        <v>9919.4017642399976</v>
      </c>
      <c r="N626" s="46">
        <f t="shared" si="118"/>
        <v>9385.3117642399975</v>
      </c>
      <c r="O626" s="46">
        <f t="shared" si="119"/>
        <v>9267.5917642399982</v>
      </c>
      <c r="P626" s="46">
        <f>'Данные ком.оператора'!C627</f>
        <v>2294.7607526299998</v>
      </c>
    </row>
    <row r="627" spans="2:16" ht="15.75" x14ac:dyDescent="0.25">
      <c r="B627" s="34">
        <f>'Данные ком.оператора'!A628</f>
        <v>45621</v>
      </c>
      <c r="C627" s="6">
        <v>10</v>
      </c>
      <c r="D627" s="46">
        <f t="shared" si="108"/>
        <v>5798.7123609599994</v>
      </c>
      <c r="E627" s="46">
        <f t="shared" si="109"/>
        <v>5264.6223609599992</v>
      </c>
      <c r="F627" s="46">
        <f t="shared" si="110"/>
        <v>5146.902360959999</v>
      </c>
      <c r="G627" s="46">
        <f t="shared" si="111"/>
        <v>6685.8323609600002</v>
      </c>
      <c r="H627" s="46">
        <f t="shared" si="112"/>
        <v>6151.74236096</v>
      </c>
      <c r="I627" s="46">
        <f t="shared" si="113"/>
        <v>6034.0223609599998</v>
      </c>
      <c r="J627" s="46">
        <f t="shared" si="114"/>
        <v>8179.07236096</v>
      </c>
      <c r="K627" s="46">
        <f t="shared" si="115"/>
        <v>7644.9823609599998</v>
      </c>
      <c r="L627" s="46">
        <f t="shared" si="116"/>
        <v>7527.2623609599996</v>
      </c>
      <c r="M627" s="46">
        <f t="shared" si="117"/>
        <v>9937.4923609599991</v>
      </c>
      <c r="N627" s="46">
        <f t="shared" si="118"/>
        <v>9403.402360959999</v>
      </c>
      <c r="O627" s="46">
        <f t="shared" si="119"/>
        <v>9285.6823609599996</v>
      </c>
      <c r="P627" s="46">
        <f>'Данные ком.оператора'!C628</f>
        <v>2312.85134935</v>
      </c>
    </row>
    <row r="628" spans="2:16" ht="15.75" x14ac:dyDescent="0.25">
      <c r="B628" s="34">
        <f>'Данные ком.оператора'!A629</f>
        <v>45621</v>
      </c>
      <c r="C628" s="6">
        <v>11</v>
      </c>
      <c r="D628" s="46">
        <f t="shared" si="108"/>
        <v>5810.3911965799998</v>
      </c>
      <c r="E628" s="46">
        <f t="shared" si="109"/>
        <v>5276.3011965799997</v>
      </c>
      <c r="F628" s="46">
        <f t="shared" si="110"/>
        <v>5158.5811965799994</v>
      </c>
      <c r="G628" s="46">
        <f t="shared" si="111"/>
        <v>6697.5111965799997</v>
      </c>
      <c r="H628" s="46">
        <f t="shared" si="112"/>
        <v>6163.4211965799996</v>
      </c>
      <c r="I628" s="46">
        <f t="shared" si="113"/>
        <v>6045.7011965799993</v>
      </c>
      <c r="J628" s="46">
        <f t="shared" si="114"/>
        <v>8190.7511965799995</v>
      </c>
      <c r="K628" s="46">
        <f t="shared" si="115"/>
        <v>7656.6611965799993</v>
      </c>
      <c r="L628" s="46">
        <f t="shared" si="116"/>
        <v>7538.9411965799991</v>
      </c>
      <c r="M628" s="46">
        <f t="shared" si="117"/>
        <v>9949.1711965799987</v>
      </c>
      <c r="N628" s="46">
        <f t="shared" si="118"/>
        <v>9415.0811965799985</v>
      </c>
      <c r="O628" s="46">
        <f t="shared" si="119"/>
        <v>9297.3611965799992</v>
      </c>
      <c r="P628" s="46">
        <f>'Данные ком.оператора'!C629</f>
        <v>2324.5301849699999</v>
      </c>
    </row>
    <row r="629" spans="2:16" ht="15.75" x14ac:dyDescent="0.25">
      <c r="B629" s="34">
        <f>'Данные ком.оператора'!A630</f>
        <v>45621</v>
      </c>
      <c r="C629" s="6">
        <v>12</v>
      </c>
      <c r="D629" s="46">
        <f t="shared" si="108"/>
        <v>5809.86811898</v>
      </c>
      <c r="E629" s="46">
        <f t="shared" si="109"/>
        <v>5275.7781189799998</v>
      </c>
      <c r="F629" s="46">
        <f t="shared" si="110"/>
        <v>5158.0581189799996</v>
      </c>
      <c r="G629" s="46">
        <f t="shared" si="111"/>
        <v>6696.9881189799999</v>
      </c>
      <c r="H629" s="46">
        <f t="shared" si="112"/>
        <v>6162.8981189799997</v>
      </c>
      <c r="I629" s="46">
        <f t="shared" si="113"/>
        <v>6045.1781189799995</v>
      </c>
      <c r="J629" s="46">
        <f t="shared" si="114"/>
        <v>8190.2281189799996</v>
      </c>
      <c r="K629" s="46">
        <f t="shared" si="115"/>
        <v>7656.1381189799995</v>
      </c>
      <c r="L629" s="46">
        <f t="shared" si="116"/>
        <v>7538.4181189799992</v>
      </c>
      <c r="M629" s="46">
        <f t="shared" si="117"/>
        <v>9948.6481189799979</v>
      </c>
      <c r="N629" s="46">
        <f t="shared" si="118"/>
        <v>9414.5581189799977</v>
      </c>
      <c r="O629" s="46">
        <f t="shared" si="119"/>
        <v>9296.8381189799984</v>
      </c>
      <c r="P629" s="46">
        <f>'Данные ком.оператора'!C630</f>
        <v>2324.0071073700001</v>
      </c>
    </row>
    <row r="630" spans="2:16" ht="15.75" x14ac:dyDescent="0.25">
      <c r="B630" s="34">
        <f>'Данные ком.оператора'!A631</f>
        <v>45621</v>
      </c>
      <c r="C630" s="6">
        <v>13</v>
      </c>
      <c r="D630" s="46">
        <f t="shared" si="108"/>
        <v>5800.78351475</v>
      </c>
      <c r="E630" s="46">
        <f t="shared" si="109"/>
        <v>5266.6935147499998</v>
      </c>
      <c r="F630" s="46">
        <f t="shared" si="110"/>
        <v>5148.9735147499996</v>
      </c>
      <c r="G630" s="46">
        <f t="shared" si="111"/>
        <v>6687.9035147499999</v>
      </c>
      <c r="H630" s="46">
        <f t="shared" si="112"/>
        <v>6153.8135147499997</v>
      </c>
      <c r="I630" s="46">
        <f t="shared" si="113"/>
        <v>6036.0935147499995</v>
      </c>
      <c r="J630" s="46">
        <f t="shared" si="114"/>
        <v>8181.1435147499997</v>
      </c>
      <c r="K630" s="46">
        <f t="shared" si="115"/>
        <v>7647.0535147499995</v>
      </c>
      <c r="L630" s="46">
        <f t="shared" si="116"/>
        <v>7529.3335147499993</v>
      </c>
      <c r="M630" s="46">
        <f t="shared" si="117"/>
        <v>9939.5635147499979</v>
      </c>
      <c r="N630" s="46">
        <f t="shared" si="118"/>
        <v>9405.4735147499978</v>
      </c>
      <c r="O630" s="46">
        <f t="shared" si="119"/>
        <v>9287.7535147499984</v>
      </c>
      <c r="P630" s="46">
        <f>'Данные ком.оператора'!C631</f>
        <v>2314.9225031400001</v>
      </c>
    </row>
    <row r="631" spans="2:16" ht="15.75" x14ac:dyDescent="0.25">
      <c r="B631" s="34">
        <f>'Данные ком.оператора'!A632</f>
        <v>45621</v>
      </c>
      <c r="C631" s="6">
        <v>14</v>
      </c>
      <c r="D631" s="46">
        <f t="shared" si="108"/>
        <v>5807.2087240199999</v>
      </c>
      <c r="E631" s="46">
        <f t="shared" si="109"/>
        <v>5273.1187240199997</v>
      </c>
      <c r="F631" s="46">
        <f t="shared" si="110"/>
        <v>5155.3987240199995</v>
      </c>
      <c r="G631" s="46">
        <f t="shared" si="111"/>
        <v>6694.3287240199998</v>
      </c>
      <c r="H631" s="46">
        <f t="shared" si="112"/>
        <v>6160.2387240199996</v>
      </c>
      <c r="I631" s="46">
        <f t="shared" si="113"/>
        <v>6042.5187240199994</v>
      </c>
      <c r="J631" s="46">
        <f t="shared" si="114"/>
        <v>8187.5687240199995</v>
      </c>
      <c r="K631" s="46">
        <f t="shared" si="115"/>
        <v>7653.4787240199994</v>
      </c>
      <c r="L631" s="46">
        <f t="shared" si="116"/>
        <v>7535.7587240199991</v>
      </c>
      <c r="M631" s="46">
        <f t="shared" si="117"/>
        <v>9945.9887240199987</v>
      </c>
      <c r="N631" s="46">
        <f t="shared" si="118"/>
        <v>9411.8987240199986</v>
      </c>
      <c r="O631" s="46">
        <f t="shared" si="119"/>
        <v>9294.1787240199992</v>
      </c>
      <c r="P631" s="46">
        <f>'Данные ком.оператора'!C632</f>
        <v>2321.34771241</v>
      </c>
    </row>
    <row r="632" spans="2:16" ht="15.75" x14ac:dyDescent="0.25">
      <c r="B632" s="34">
        <f>'Данные ком.оператора'!A633</f>
        <v>45621</v>
      </c>
      <c r="C632" s="6">
        <v>15</v>
      </c>
      <c r="D632" s="46">
        <f t="shared" si="108"/>
        <v>5816.5891672600001</v>
      </c>
      <c r="E632" s="46">
        <f t="shared" si="109"/>
        <v>5282.4991672599999</v>
      </c>
      <c r="F632" s="46">
        <f t="shared" si="110"/>
        <v>5164.7791672599997</v>
      </c>
      <c r="G632" s="46">
        <f t="shared" si="111"/>
        <v>6703.70916726</v>
      </c>
      <c r="H632" s="46">
        <f t="shared" si="112"/>
        <v>6169.6191672599998</v>
      </c>
      <c r="I632" s="46">
        <f t="shared" si="113"/>
        <v>6051.8991672599996</v>
      </c>
      <c r="J632" s="46">
        <f t="shared" si="114"/>
        <v>8196.9491672599997</v>
      </c>
      <c r="K632" s="46">
        <f t="shared" si="115"/>
        <v>7662.8591672599996</v>
      </c>
      <c r="L632" s="46">
        <f t="shared" si="116"/>
        <v>7545.1391672599993</v>
      </c>
      <c r="M632" s="46">
        <f t="shared" si="117"/>
        <v>9955.369167259998</v>
      </c>
      <c r="N632" s="46">
        <f t="shared" si="118"/>
        <v>9421.2791672599978</v>
      </c>
      <c r="O632" s="46">
        <f t="shared" si="119"/>
        <v>9303.5591672599985</v>
      </c>
      <c r="P632" s="46">
        <f>'Данные ком.оператора'!C633</f>
        <v>2330.7281556500002</v>
      </c>
    </row>
    <row r="633" spans="2:16" ht="15.75" x14ac:dyDescent="0.25">
      <c r="B633" s="34">
        <f>'Данные ком.оператора'!A634</f>
        <v>45621</v>
      </c>
      <c r="C633" s="6">
        <v>16</v>
      </c>
      <c r="D633" s="46">
        <f t="shared" si="108"/>
        <v>5806.1500543100001</v>
      </c>
      <c r="E633" s="46">
        <f t="shared" si="109"/>
        <v>5272.0600543099999</v>
      </c>
      <c r="F633" s="46">
        <f t="shared" si="110"/>
        <v>5154.3400543099997</v>
      </c>
      <c r="G633" s="46">
        <f t="shared" si="111"/>
        <v>6693.27005431</v>
      </c>
      <c r="H633" s="46">
        <f t="shared" si="112"/>
        <v>6159.1800543099998</v>
      </c>
      <c r="I633" s="46">
        <f t="shared" si="113"/>
        <v>6041.4600543099996</v>
      </c>
      <c r="J633" s="46">
        <f t="shared" si="114"/>
        <v>8186.5100543099998</v>
      </c>
      <c r="K633" s="46">
        <f t="shared" si="115"/>
        <v>7652.4200543099996</v>
      </c>
      <c r="L633" s="46">
        <f t="shared" si="116"/>
        <v>7534.7000543099994</v>
      </c>
      <c r="M633" s="46">
        <f t="shared" si="117"/>
        <v>9944.930054309998</v>
      </c>
      <c r="N633" s="46">
        <f t="shared" si="118"/>
        <v>9410.8400543099979</v>
      </c>
      <c r="O633" s="46">
        <f t="shared" si="119"/>
        <v>9293.1200543099985</v>
      </c>
      <c r="P633" s="46">
        <f>'Данные ком.оператора'!C634</f>
        <v>2320.2890427000002</v>
      </c>
    </row>
    <row r="634" spans="2:16" ht="15.75" x14ac:dyDescent="0.25">
      <c r="B634" s="34">
        <f>'Данные ком.оператора'!A635</f>
        <v>45621</v>
      </c>
      <c r="C634" s="6">
        <v>17</v>
      </c>
      <c r="D634" s="46">
        <f t="shared" si="108"/>
        <v>5809.4231203299996</v>
      </c>
      <c r="E634" s="46">
        <f t="shared" si="109"/>
        <v>5275.3331203299995</v>
      </c>
      <c r="F634" s="46">
        <f t="shared" si="110"/>
        <v>5157.6131203299992</v>
      </c>
      <c r="G634" s="46">
        <f t="shared" si="111"/>
        <v>6696.5431203300004</v>
      </c>
      <c r="H634" s="46">
        <f t="shared" si="112"/>
        <v>6162.4531203300003</v>
      </c>
      <c r="I634" s="46">
        <f t="shared" si="113"/>
        <v>6044.73312033</v>
      </c>
      <c r="J634" s="46">
        <f t="shared" si="114"/>
        <v>8189.7831203300002</v>
      </c>
      <c r="K634" s="46">
        <f t="shared" si="115"/>
        <v>7655.6931203300001</v>
      </c>
      <c r="L634" s="46">
        <f t="shared" si="116"/>
        <v>7537.9731203299998</v>
      </c>
      <c r="M634" s="46">
        <f t="shared" si="117"/>
        <v>9948.2031203299994</v>
      </c>
      <c r="N634" s="46">
        <f t="shared" si="118"/>
        <v>9414.1131203299992</v>
      </c>
      <c r="O634" s="46">
        <f t="shared" si="119"/>
        <v>9296.3931203299999</v>
      </c>
      <c r="P634" s="46">
        <f>'Данные ком.оператора'!C635</f>
        <v>2323.5621087200002</v>
      </c>
    </row>
    <row r="635" spans="2:16" ht="15.75" x14ac:dyDescent="0.25">
      <c r="B635" s="34">
        <f>'Данные ком.оператора'!A636</f>
        <v>45621</v>
      </c>
      <c r="C635" s="6">
        <v>18</v>
      </c>
      <c r="D635" s="46">
        <f t="shared" si="108"/>
        <v>5797.6359428000005</v>
      </c>
      <c r="E635" s="46">
        <f t="shared" si="109"/>
        <v>5263.5459428000004</v>
      </c>
      <c r="F635" s="46">
        <f t="shared" si="110"/>
        <v>5145.8259428000001</v>
      </c>
      <c r="G635" s="46">
        <f t="shared" si="111"/>
        <v>6684.7559427999995</v>
      </c>
      <c r="H635" s="46">
        <f t="shared" si="112"/>
        <v>6150.6659427999994</v>
      </c>
      <c r="I635" s="46">
        <f t="shared" si="113"/>
        <v>6032.9459427999991</v>
      </c>
      <c r="J635" s="46">
        <f t="shared" si="114"/>
        <v>8177.9959427999993</v>
      </c>
      <c r="K635" s="46">
        <f t="shared" si="115"/>
        <v>7643.9059427999991</v>
      </c>
      <c r="L635" s="46">
        <f t="shared" si="116"/>
        <v>7526.1859427999989</v>
      </c>
      <c r="M635" s="46">
        <f t="shared" si="117"/>
        <v>9936.4159427999984</v>
      </c>
      <c r="N635" s="46">
        <f t="shared" si="118"/>
        <v>9402.3259427999983</v>
      </c>
      <c r="O635" s="46">
        <f t="shared" si="119"/>
        <v>9284.605942799999</v>
      </c>
      <c r="P635" s="46">
        <f>'Данные ком.оператора'!C636</f>
        <v>2311.7749311900002</v>
      </c>
    </row>
    <row r="636" spans="2:16" ht="15.75" x14ac:dyDescent="0.25">
      <c r="B636" s="34">
        <f>'Данные ком.оператора'!A637</f>
        <v>45621</v>
      </c>
      <c r="C636" s="6">
        <v>19</v>
      </c>
      <c r="D636" s="46">
        <f t="shared" si="108"/>
        <v>5801.1391448799995</v>
      </c>
      <c r="E636" s="46">
        <f t="shared" si="109"/>
        <v>5267.0491448799994</v>
      </c>
      <c r="F636" s="46">
        <f t="shared" si="110"/>
        <v>5149.3291448799991</v>
      </c>
      <c r="G636" s="46">
        <f t="shared" si="111"/>
        <v>6688.2591448800003</v>
      </c>
      <c r="H636" s="46">
        <f t="shared" si="112"/>
        <v>6154.1691448800002</v>
      </c>
      <c r="I636" s="46">
        <f t="shared" si="113"/>
        <v>6036.4491448799999</v>
      </c>
      <c r="J636" s="46">
        <f t="shared" si="114"/>
        <v>8181.4991448800001</v>
      </c>
      <c r="K636" s="46">
        <f t="shared" si="115"/>
        <v>7647.40914488</v>
      </c>
      <c r="L636" s="46">
        <f t="shared" si="116"/>
        <v>7529.6891448799997</v>
      </c>
      <c r="M636" s="46">
        <f t="shared" si="117"/>
        <v>9939.9191448799993</v>
      </c>
      <c r="N636" s="46">
        <f t="shared" si="118"/>
        <v>9405.8291448799991</v>
      </c>
      <c r="O636" s="46">
        <f t="shared" si="119"/>
        <v>9288.1091448799998</v>
      </c>
      <c r="P636" s="46">
        <f>'Данные ком.оператора'!C637</f>
        <v>2315.2781332700001</v>
      </c>
    </row>
    <row r="637" spans="2:16" ht="15.75" x14ac:dyDescent="0.25">
      <c r="B637" s="34">
        <f>'Данные ком.оператора'!A638</f>
        <v>45621</v>
      </c>
      <c r="C637" s="6">
        <v>20</v>
      </c>
      <c r="D637" s="46">
        <f t="shared" si="108"/>
        <v>5794.9445637399995</v>
      </c>
      <c r="E637" s="46">
        <f t="shared" si="109"/>
        <v>5260.8545637399993</v>
      </c>
      <c r="F637" s="46">
        <f t="shared" si="110"/>
        <v>5143.1345637399991</v>
      </c>
      <c r="G637" s="46">
        <f t="shared" si="111"/>
        <v>6682.0645637400003</v>
      </c>
      <c r="H637" s="46">
        <f t="shared" si="112"/>
        <v>6147.9745637400001</v>
      </c>
      <c r="I637" s="46">
        <f t="shared" si="113"/>
        <v>6030.2545637399999</v>
      </c>
      <c r="J637" s="46">
        <f t="shared" si="114"/>
        <v>8175.30456374</v>
      </c>
      <c r="K637" s="46">
        <f t="shared" si="115"/>
        <v>7641.2145637399999</v>
      </c>
      <c r="L637" s="46">
        <f t="shared" si="116"/>
        <v>7523.4945637399996</v>
      </c>
      <c r="M637" s="46">
        <f t="shared" si="117"/>
        <v>9933.7245637399992</v>
      </c>
      <c r="N637" s="46">
        <f t="shared" si="118"/>
        <v>9399.6345637399991</v>
      </c>
      <c r="O637" s="46">
        <f t="shared" si="119"/>
        <v>9281.9145637399997</v>
      </c>
      <c r="P637" s="46">
        <f>'Данные ком.оператора'!C638</f>
        <v>2309.08355213</v>
      </c>
    </row>
    <row r="638" spans="2:16" ht="15.75" x14ac:dyDescent="0.25">
      <c r="B638" s="34">
        <f>'Данные ком.оператора'!A639</f>
        <v>45621</v>
      </c>
      <c r="C638" s="6">
        <v>21</v>
      </c>
      <c r="D638" s="46">
        <f t="shared" si="108"/>
        <v>5783.8122900999997</v>
      </c>
      <c r="E638" s="46">
        <f t="shared" si="109"/>
        <v>5249.7222900999996</v>
      </c>
      <c r="F638" s="46">
        <f t="shared" si="110"/>
        <v>5132.0022900999993</v>
      </c>
      <c r="G638" s="46">
        <f t="shared" si="111"/>
        <v>6670.9322900999996</v>
      </c>
      <c r="H638" s="46">
        <f t="shared" si="112"/>
        <v>6136.8422900999994</v>
      </c>
      <c r="I638" s="46">
        <f t="shared" si="113"/>
        <v>6019.1222900999992</v>
      </c>
      <c r="J638" s="46">
        <f t="shared" si="114"/>
        <v>8164.1722900999994</v>
      </c>
      <c r="K638" s="46">
        <f t="shared" si="115"/>
        <v>7630.0822900999992</v>
      </c>
      <c r="L638" s="46">
        <f t="shared" si="116"/>
        <v>7512.362290099999</v>
      </c>
      <c r="M638" s="46">
        <f t="shared" si="117"/>
        <v>9922.5922900999994</v>
      </c>
      <c r="N638" s="46">
        <f t="shared" si="118"/>
        <v>9388.5022900999993</v>
      </c>
      <c r="O638" s="46">
        <f t="shared" si="119"/>
        <v>9270.7822901</v>
      </c>
      <c r="P638" s="46">
        <f>'Данные ком.оператора'!C639</f>
        <v>2297.9512784899998</v>
      </c>
    </row>
    <row r="639" spans="2:16" ht="15.75" x14ac:dyDescent="0.25">
      <c r="B639" s="34">
        <f>'Данные ком.оператора'!A640</f>
        <v>45621</v>
      </c>
      <c r="C639" s="6">
        <v>22</v>
      </c>
      <c r="D639" s="46">
        <f t="shared" si="108"/>
        <v>5725.8027993400001</v>
      </c>
      <c r="E639" s="46">
        <f t="shared" si="109"/>
        <v>5191.7127993399999</v>
      </c>
      <c r="F639" s="46">
        <f t="shared" si="110"/>
        <v>5073.9927993399997</v>
      </c>
      <c r="G639" s="46">
        <f t="shared" si="111"/>
        <v>6612.92279934</v>
      </c>
      <c r="H639" s="46">
        <f t="shared" si="112"/>
        <v>6078.8327993399998</v>
      </c>
      <c r="I639" s="46">
        <f t="shared" si="113"/>
        <v>5961.1127993399996</v>
      </c>
      <c r="J639" s="46">
        <f t="shared" si="114"/>
        <v>8106.1627993399998</v>
      </c>
      <c r="K639" s="46">
        <f t="shared" si="115"/>
        <v>7572.0727993399996</v>
      </c>
      <c r="L639" s="46">
        <f t="shared" si="116"/>
        <v>7454.3527993399994</v>
      </c>
      <c r="M639" s="46">
        <f t="shared" si="117"/>
        <v>9864.5827993399998</v>
      </c>
      <c r="N639" s="46">
        <f t="shared" si="118"/>
        <v>9330.4927993399997</v>
      </c>
      <c r="O639" s="46">
        <f t="shared" si="119"/>
        <v>9212.7727993400003</v>
      </c>
      <c r="P639" s="46">
        <f>'Данные ком.оператора'!C640</f>
        <v>2239.9417877300002</v>
      </c>
    </row>
    <row r="640" spans="2:16" ht="15.75" x14ac:dyDescent="0.25">
      <c r="B640" s="34">
        <f>'Данные ком.оператора'!A641</f>
        <v>45621</v>
      </c>
      <c r="C640" s="6">
        <v>23</v>
      </c>
      <c r="D640" s="46">
        <f t="shared" si="108"/>
        <v>5654.6991014699997</v>
      </c>
      <c r="E640" s="46">
        <f t="shared" si="109"/>
        <v>5120.6091014699996</v>
      </c>
      <c r="F640" s="46">
        <f t="shared" si="110"/>
        <v>5002.8891014699993</v>
      </c>
      <c r="G640" s="46">
        <f t="shared" si="111"/>
        <v>6541.8191014699996</v>
      </c>
      <c r="H640" s="46">
        <f t="shared" si="112"/>
        <v>6007.7291014699995</v>
      </c>
      <c r="I640" s="46">
        <f t="shared" si="113"/>
        <v>5890.0091014699992</v>
      </c>
      <c r="J640" s="46">
        <f t="shared" si="114"/>
        <v>8035.0591014699994</v>
      </c>
      <c r="K640" s="46">
        <f t="shared" si="115"/>
        <v>7500.9691014699993</v>
      </c>
      <c r="L640" s="46">
        <f t="shared" si="116"/>
        <v>7383.249101469999</v>
      </c>
      <c r="M640" s="46">
        <f t="shared" si="117"/>
        <v>9793.4791014699986</v>
      </c>
      <c r="N640" s="46">
        <f t="shared" si="118"/>
        <v>9259.3891014699984</v>
      </c>
      <c r="O640" s="46">
        <f t="shared" si="119"/>
        <v>9141.6691014699991</v>
      </c>
      <c r="P640" s="46">
        <f>'Данные ком.оператора'!C641</f>
        <v>2168.8380898599999</v>
      </c>
    </row>
    <row r="641" spans="2:16" ht="15.75" x14ac:dyDescent="0.25">
      <c r="B641" s="34">
        <f>'Данные ком.оператора'!A642</f>
        <v>45621</v>
      </c>
      <c r="C641" s="6">
        <v>24</v>
      </c>
      <c r="D641" s="46">
        <f t="shared" si="108"/>
        <v>5620.7223930199998</v>
      </c>
      <c r="E641" s="46">
        <f t="shared" si="109"/>
        <v>5086.6323930199997</v>
      </c>
      <c r="F641" s="46">
        <f t="shared" si="110"/>
        <v>4968.9123930199994</v>
      </c>
      <c r="G641" s="46">
        <f t="shared" si="111"/>
        <v>6507.8423930199997</v>
      </c>
      <c r="H641" s="46">
        <f t="shared" si="112"/>
        <v>5973.7523930199995</v>
      </c>
      <c r="I641" s="46">
        <f t="shared" si="113"/>
        <v>5856.0323930199993</v>
      </c>
      <c r="J641" s="46">
        <f t="shared" si="114"/>
        <v>8001.0823930199995</v>
      </c>
      <c r="K641" s="46">
        <f t="shared" si="115"/>
        <v>7466.9923930199993</v>
      </c>
      <c r="L641" s="46">
        <f t="shared" si="116"/>
        <v>7349.2723930199991</v>
      </c>
      <c r="M641" s="46">
        <f t="shared" si="117"/>
        <v>9759.5023930199986</v>
      </c>
      <c r="N641" s="46">
        <f t="shared" si="118"/>
        <v>9225.4123930199985</v>
      </c>
      <c r="O641" s="46">
        <f t="shared" si="119"/>
        <v>9107.6923930199991</v>
      </c>
      <c r="P641" s="46">
        <f>'Данные ком.оператора'!C642</f>
        <v>2134.8613814099999</v>
      </c>
    </row>
    <row r="642" spans="2:16" ht="15.75" x14ac:dyDescent="0.25">
      <c r="B642" s="34">
        <f>'Данные ком.оператора'!A643</f>
        <v>45622</v>
      </c>
      <c r="C642" s="6">
        <v>1</v>
      </c>
      <c r="D642" s="46">
        <f t="shared" si="108"/>
        <v>5708.0792723599998</v>
      </c>
      <c r="E642" s="46">
        <f t="shared" si="109"/>
        <v>5173.9892723599996</v>
      </c>
      <c r="F642" s="46">
        <f t="shared" si="110"/>
        <v>5056.2692723599994</v>
      </c>
      <c r="G642" s="46">
        <f t="shared" si="111"/>
        <v>6595.1992723599997</v>
      </c>
      <c r="H642" s="46">
        <f t="shared" si="112"/>
        <v>6061.1092723599995</v>
      </c>
      <c r="I642" s="46">
        <f t="shared" si="113"/>
        <v>5943.3892723599993</v>
      </c>
      <c r="J642" s="46">
        <f t="shared" si="114"/>
        <v>8088.4392723599994</v>
      </c>
      <c r="K642" s="46">
        <f t="shared" si="115"/>
        <v>7554.3492723599993</v>
      </c>
      <c r="L642" s="46">
        <f t="shared" si="116"/>
        <v>7436.629272359999</v>
      </c>
      <c r="M642" s="46">
        <f t="shared" si="117"/>
        <v>9846.8592723599995</v>
      </c>
      <c r="N642" s="46">
        <f t="shared" si="118"/>
        <v>9312.7692723599994</v>
      </c>
      <c r="O642" s="46">
        <f t="shared" si="119"/>
        <v>9195.04927236</v>
      </c>
      <c r="P642" s="46">
        <f>'Данные ком.оператора'!C643</f>
        <v>2222.2182607499999</v>
      </c>
    </row>
    <row r="643" spans="2:16" ht="15.75" x14ac:dyDescent="0.25">
      <c r="B643" s="34">
        <f>'Данные ком.оператора'!A644</f>
        <v>45622</v>
      </c>
      <c r="C643" s="6">
        <v>2</v>
      </c>
      <c r="D643" s="46">
        <f t="shared" si="108"/>
        <v>5793.1837614400001</v>
      </c>
      <c r="E643" s="46">
        <f t="shared" si="109"/>
        <v>5259.09376144</v>
      </c>
      <c r="F643" s="46">
        <f t="shared" si="110"/>
        <v>5141.3737614399997</v>
      </c>
      <c r="G643" s="46">
        <f t="shared" si="111"/>
        <v>6680.3037614399991</v>
      </c>
      <c r="H643" s="46">
        <f t="shared" si="112"/>
        <v>6146.213761439999</v>
      </c>
      <c r="I643" s="46">
        <f t="shared" si="113"/>
        <v>6028.4937614399987</v>
      </c>
      <c r="J643" s="46">
        <f t="shared" si="114"/>
        <v>8173.5437614399989</v>
      </c>
      <c r="K643" s="46">
        <f t="shared" si="115"/>
        <v>7639.4537614399987</v>
      </c>
      <c r="L643" s="46">
        <f t="shared" si="116"/>
        <v>7521.7337614399985</v>
      </c>
      <c r="M643" s="46">
        <f t="shared" si="117"/>
        <v>9931.9637614399981</v>
      </c>
      <c r="N643" s="46">
        <f t="shared" si="118"/>
        <v>9397.8737614399979</v>
      </c>
      <c r="O643" s="46">
        <f t="shared" si="119"/>
        <v>9280.1537614399986</v>
      </c>
      <c r="P643" s="46">
        <f>'Данные ком.оператора'!C644</f>
        <v>2307.3227498299998</v>
      </c>
    </row>
    <row r="644" spans="2:16" ht="15.75" x14ac:dyDescent="0.25">
      <c r="B644" s="34">
        <f>'Данные ком.оператора'!A645</f>
        <v>45622</v>
      </c>
      <c r="C644" s="6">
        <v>3</v>
      </c>
      <c r="D644" s="46">
        <f t="shared" si="108"/>
        <v>5808.6915443200005</v>
      </c>
      <c r="E644" s="46">
        <f t="shared" si="109"/>
        <v>5274.6015443200004</v>
      </c>
      <c r="F644" s="46">
        <f t="shared" si="110"/>
        <v>5156.8815443200001</v>
      </c>
      <c r="G644" s="46">
        <f t="shared" si="111"/>
        <v>6695.8115443199995</v>
      </c>
      <c r="H644" s="46">
        <f t="shared" si="112"/>
        <v>6161.7215443199993</v>
      </c>
      <c r="I644" s="46">
        <f t="shared" si="113"/>
        <v>6044.0015443199991</v>
      </c>
      <c r="J644" s="46">
        <f t="shared" si="114"/>
        <v>8189.0515443199993</v>
      </c>
      <c r="K644" s="46">
        <f t="shared" si="115"/>
        <v>7654.9615443199991</v>
      </c>
      <c r="L644" s="46">
        <f t="shared" si="116"/>
        <v>7537.2415443199989</v>
      </c>
      <c r="M644" s="46">
        <f t="shared" si="117"/>
        <v>9947.4715443199984</v>
      </c>
      <c r="N644" s="46">
        <f t="shared" si="118"/>
        <v>9413.3815443199983</v>
      </c>
      <c r="O644" s="46">
        <f t="shared" si="119"/>
        <v>9295.6615443199989</v>
      </c>
      <c r="P644" s="46">
        <f>'Данные ком.оператора'!C645</f>
        <v>2322.8305327100002</v>
      </c>
    </row>
    <row r="645" spans="2:16" ht="15.75" x14ac:dyDescent="0.25">
      <c r="B645" s="34">
        <f>'Данные ком.оператора'!A646</f>
        <v>45622</v>
      </c>
      <c r="C645" s="6">
        <v>4</v>
      </c>
      <c r="D645" s="46">
        <f t="shared" si="108"/>
        <v>5819.4344962599998</v>
      </c>
      <c r="E645" s="46">
        <f t="shared" si="109"/>
        <v>5285.3444962599997</v>
      </c>
      <c r="F645" s="46">
        <f t="shared" si="110"/>
        <v>5167.6244962599994</v>
      </c>
      <c r="G645" s="46">
        <f t="shared" si="111"/>
        <v>6706.5544962599997</v>
      </c>
      <c r="H645" s="46">
        <f t="shared" si="112"/>
        <v>6172.4644962599996</v>
      </c>
      <c r="I645" s="46">
        <f t="shared" si="113"/>
        <v>6054.7444962599993</v>
      </c>
      <c r="J645" s="46">
        <f t="shared" si="114"/>
        <v>8199.7944962599995</v>
      </c>
      <c r="K645" s="46">
        <f t="shared" si="115"/>
        <v>7665.7044962599994</v>
      </c>
      <c r="L645" s="46">
        <f t="shared" si="116"/>
        <v>7547.9844962599991</v>
      </c>
      <c r="M645" s="46">
        <f t="shared" si="117"/>
        <v>9958.2144962599978</v>
      </c>
      <c r="N645" s="46">
        <f t="shared" si="118"/>
        <v>9424.1244962599976</v>
      </c>
      <c r="O645" s="46">
        <f t="shared" si="119"/>
        <v>9306.4044962599983</v>
      </c>
      <c r="P645" s="46">
        <f>'Данные ком.оператора'!C646</f>
        <v>2333.57348465</v>
      </c>
    </row>
    <row r="646" spans="2:16" ht="15.75" x14ac:dyDescent="0.25">
      <c r="B646" s="34">
        <f>'Данные ком.оператора'!A647</f>
        <v>45622</v>
      </c>
      <c r="C646" s="6">
        <v>5</v>
      </c>
      <c r="D646" s="46">
        <f t="shared" si="108"/>
        <v>5770.2358803899997</v>
      </c>
      <c r="E646" s="46">
        <f t="shared" si="109"/>
        <v>5236.1458803899995</v>
      </c>
      <c r="F646" s="46">
        <f t="shared" si="110"/>
        <v>5118.4258803899993</v>
      </c>
      <c r="G646" s="46">
        <f t="shared" si="111"/>
        <v>6657.3558803899996</v>
      </c>
      <c r="H646" s="46">
        <f t="shared" si="112"/>
        <v>6123.2658803899994</v>
      </c>
      <c r="I646" s="46">
        <f t="shared" si="113"/>
        <v>6005.5458803899992</v>
      </c>
      <c r="J646" s="46">
        <f t="shared" si="114"/>
        <v>8150.5958803899994</v>
      </c>
      <c r="K646" s="46">
        <f t="shared" si="115"/>
        <v>7616.5058803899992</v>
      </c>
      <c r="L646" s="46">
        <f t="shared" si="116"/>
        <v>7498.785880389999</v>
      </c>
      <c r="M646" s="46">
        <f t="shared" si="117"/>
        <v>9909.0158803899994</v>
      </c>
      <c r="N646" s="46">
        <f t="shared" si="118"/>
        <v>9374.9258803899993</v>
      </c>
      <c r="O646" s="46">
        <f t="shared" si="119"/>
        <v>9257.2058803899999</v>
      </c>
      <c r="P646" s="46">
        <f>'Данные ком.оператора'!C647</f>
        <v>2284.3748687799998</v>
      </c>
    </row>
    <row r="647" spans="2:16" ht="15.75" x14ac:dyDescent="0.25">
      <c r="B647" s="34">
        <f>'Данные ком.оператора'!A648</f>
        <v>45622</v>
      </c>
      <c r="C647" s="6">
        <v>6</v>
      </c>
      <c r="D647" s="46">
        <f t="shared" si="108"/>
        <v>5769.4391215999995</v>
      </c>
      <c r="E647" s="46">
        <f t="shared" si="109"/>
        <v>5235.3491215999993</v>
      </c>
      <c r="F647" s="46">
        <f t="shared" si="110"/>
        <v>5117.6291215999991</v>
      </c>
      <c r="G647" s="46">
        <f t="shared" si="111"/>
        <v>6656.5591216000003</v>
      </c>
      <c r="H647" s="46">
        <f t="shared" si="112"/>
        <v>6122.4691216000001</v>
      </c>
      <c r="I647" s="46">
        <f t="shared" si="113"/>
        <v>6004.7491215999999</v>
      </c>
      <c r="J647" s="46">
        <f t="shared" si="114"/>
        <v>8149.7991216</v>
      </c>
      <c r="K647" s="46">
        <f t="shared" si="115"/>
        <v>7615.7091215999999</v>
      </c>
      <c r="L647" s="46">
        <f t="shared" si="116"/>
        <v>7497.9891215999996</v>
      </c>
      <c r="M647" s="46">
        <f t="shared" si="117"/>
        <v>9908.2191215999992</v>
      </c>
      <c r="N647" s="46">
        <f t="shared" si="118"/>
        <v>9374.1291215999991</v>
      </c>
      <c r="O647" s="46">
        <f t="shared" si="119"/>
        <v>9256.4091215999997</v>
      </c>
      <c r="P647" s="46">
        <f>'Данные ком.оператора'!C648</f>
        <v>2283.57810999</v>
      </c>
    </row>
    <row r="648" spans="2:16" ht="15.75" x14ac:dyDescent="0.25">
      <c r="B648" s="34">
        <f>'Данные ком.оператора'!A649</f>
        <v>45622</v>
      </c>
      <c r="C648" s="6">
        <v>7</v>
      </c>
      <c r="D648" s="46">
        <f t="shared" si="108"/>
        <v>5723.8668641300001</v>
      </c>
      <c r="E648" s="46">
        <f t="shared" si="109"/>
        <v>5189.7768641299999</v>
      </c>
      <c r="F648" s="46">
        <f t="shared" si="110"/>
        <v>5072.0568641299997</v>
      </c>
      <c r="G648" s="46">
        <f t="shared" si="111"/>
        <v>6610.98686413</v>
      </c>
      <c r="H648" s="46">
        <f t="shared" si="112"/>
        <v>6076.8968641299998</v>
      </c>
      <c r="I648" s="46">
        <f t="shared" si="113"/>
        <v>5959.1768641299996</v>
      </c>
      <c r="J648" s="46">
        <f t="shared" si="114"/>
        <v>8104.2268641299997</v>
      </c>
      <c r="K648" s="46">
        <f t="shared" si="115"/>
        <v>7570.1368641299996</v>
      </c>
      <c r="L648" s="46">
        <f t="shared" si="116"/>
        <v>7452.4168641299993</v>
      </c>
      <c r="M648" s="46">
        <f t="shared" si="117"/>
        <v>9862.6468641299998</v>
      </c>
      <c r="N648" s="46">
        <f t="shared" si="118"/>
        <v>9328.5568641299997</v>
      </c>
      <c r="O648" s="46">
        <f t="shared" si="119"/>
        <v>9210.8368641300003</v>
      </c>
      <c r="P648" s="46">
        <f>'Данные ком.оператора'!C649</f>
        <v>2238.0058525200002</v>
      </c>
    </row>
    <row r="649" spans="2:16" ht="15.75" x14ac:dyDescent="0.25">
      <c r="B649" s="34">
        <f>'Данные ком.оператора'!A650</f>
        <v>45622</v>
      </c>
      <c r="C649" s="6">
        <v>8</v>
      </c>
      <c r="D649" s="46">
        <f t="shared" si="108"/>
        <v>5759.4209105099999</v>
      </c>
      <c r="E649" s="46">
        <f t="shared" si="109"/>
        <v>5225.3309105099997</v>
      </c>
      <c r="F649" s="46">
        <f t="shared" si="110"/>
        <v>5107.6109105099995</v>
      </c>
      <c r="G649" s="46">
        <f t="shared" si="111"/>
        <v>6646.5409105099998</v>
      </c>
      <c r="H649" s="46">
        <f t="shared" si="112"/>
        <v>6112.4509105099996</v>
      </c>
      <c r="I649" s="46">
        <f t="shared" si="113"/>
        <v>5994.7309105099994</v>
      </c>
      <c r="J649" s="46">
        <f t="shared" si="114"/>
        <v>8139.7809105099996</v>
      </c>
      <c r="K649" s="46">
        <f t="shared" si="115"/>
        <v>7605.6909105099994</v>
      </c>
      <c r="L649" s="46">
        <f t="shared" si="116"/>
        <v>7487.9709105099992</v>
      </c>
      <c r="M649" s="46">
        <f t="shared" si="117"/>
        <v>9898.2009105099987</v>
      </c>
      <c r="N649" s="46">
        <f t="shared" si="118"/>
        <v>9364.1109105099986</v>
      </c>
      <c r="O649" s="46">
        <f t="shared" si="119"/>
        <v>9246.3909105099992</v>
      </c>
      <c r="P649" s="46">
        <f>'Данные ком.оператора'!C650</f>
        <v>2273.5598989</v>
      </c>
    </row>
    <row r="650" spans="2:16" ht="15.75" x14ac:dyDescent="0.25">
      <c r="B650" s="34">
        <f>'Данные ком.оператора'!A651</f>
        <v>45622</v>
      </c>
      <c r="C650" s="6">
        <v>9</v>
      </c>
      <c r="D650" s="46">
        <f t="shared" si="108"/>
        <v>5783.1801523000004</v>
      </c>
      <c r="E650" s="46">
        <f t="shared" si="109"/>
        <v>5249.0901523000002</v>
      </c>
      <c r="F650" s="46">
        <f t="shared" si="110"/>
        <v>5131.3701523</v>
      </c>
      <c r="G650" s="46">
        <f t="shared" si="111"/>
        <v>6670.3001522999994</v>
      </c>
      <c r="H650" s="46">
        <f t="shared" si="112"/>
        <v>6136.2101522999992</v>
      </c>
      <c r="I650" s="46">
        <f t="shared" si="113"/>
        <v>6018.490152299999</v>
      </c>
      <c r="J650" s="46">
        <f t="shared" si="114"/>
        <v>8163.5401522999991</v>
      </c>
      <c r="K650" s="46">
        <f t="shared" si="115"/>
        <v>7629.450152299999</v>
      </c>
      <c r="L650" s="46">
        <f t="shared" si="116"/>
        <v>7511.7301522999987</v>
      </c>
      <c r="M650" s="46">
        <f t="shared" si="117"/>
        <v>9921.9601522999983</v>
      </c>
      <c r="N650" s="46">
        <f t="shared" si="118"/>
        <v>9387.8701522999982</v>
      </c>
      <c r="O650" s="46">
        <f t="shared" si="119"/>
        <v>9270.1501522999988</v>
      </c>
      <c r="P650" s="46">
        <f>'Данные ком.оператора'!C651</f>
        <v>2297.31914069</v>
      </c>
    </row>
    <row r="651" spans="2:16" ht="15.75" x14ac:dyDescent="0.25">
      <c r="B651" s="34">
        <f>'Данные ком.оператора'!A652</f>
        <v>45622</v>
      </c>
      <c r="C651" s="6">
        <v>10</v>
      </c>
      <c r="D651" s="46">
        <f t="shared" si="108"/>
        <v>5810.5197211900004</v>
      </c>
      <c r="E651" s="46">
        <f t="shared" si="109"/>
        <v>5276.4297211900002</v>
      </c>
      <c r="F651" s="46">
        <f t="shared" si="110"/>
        <v>5158.70972119</v>
      </c>
      <c r="G651" s="46">
        <f t="shared" si="111"/>
        <v>6697.6397211899994</v>
      </c>
      <c r="H651" s="46">
        <f t="shared" si="112"/>
        <v>6163.5497211899992</v>
      </c>
      <c r="I651" s="46">
        <f t="shared" si="113"/>
        <v>6045.829721189999</v>
      </c>
      <c r="J651" s="46">
        <f t="shared" si="114"/>
        <v>8190.8797211899991</v>
      </c>
      <c r="K651" s="46">
        <f t="shared" si="115"/>
        <v>7656.789721189999</v>
      </c>
      <c r="L651" s="46">
        <f t="shared" si="116"/>
        <v>7539.0697211899987</v>
      </c>
      <c r="M651" s="46">
        <f t="shared" si="117"/>
        <v>9949.2997211899983</v>
      </c>
      <c r="N651" s="46">
        <f t="shared" si="118"/>
        <v>9415.2097211899982</v>
      </c>
      <c r="O651" s="46">
        <f t="shared" si="119"/>
        <v>9297.4897211899988</v>
      </c>
      <c r="P651" s="46">
        <f>'Данные ком.оператора'!C652</f>
        <v>2324.65870958</v>
      </c>
    </row>
    <row r="652" spans="2:16" ht="15.75" x14ac:dyDescent="0.25">
      <c r="B652" s="34">
        <f>'Данные ком.оператора'!A653</f>
        <v>45622</v>
      </c>
      <c r="C652" s="6">
        <v>11</v>
      </c>
      <c r="D652" s="46">
        <f t="shared" si="108"/>
        <v>5819.8356066799997</v>
      </c>
      <c r="E652" s="46">
        <f t="shared" si="109"/>
        <v>5285.7456066799996</v>
      </c>
      <c r="F652" s="46">
        <f t="shared" si="110"/>
        <v>5168.0256066799993</v>
      </c>
      <c r="G652" s="46">
        <f t="shared" si="111"/>
        <v>6706.9556066799996</v>
      </c>
      <c r="H652" s="46">
        <f t="shared" si="112"/>
        <v>6172.8656066799995</v>
      </c>
      <c r="I652" s="46">
        <f t="shared" si="113"/>
        <v>6055.1456066799992</v>
      </c>
      <c r="J652" s="46">
        <f t="shared" si="114"/>
        <v>8200.1956066799994</v>
      </c>
      <c r="K652" s="46">
        <f t="shared" si="115"/>
        <v>7666.1056066799993</v>
      </c>
      <c r="L652" s="46">
        <f t="shared" si="116"/>
        <v>7548.385606679999</v>
      </c>
      <c r="M652" s="46">
        <f t="shared" si="117"/>
        <v>9958.6156066799977</v>
      </c>
      <c r="N652" s="46">
        <f t="shared" si="118"/>
        <v>9424.5256066799975</v>
      </c>
      <c r="O652" s="46">
        <f t="shared" si="119"/>
        <v>9306.8056066799982</v>
      </c>
      <c r="P652" s="46">
        <f>'Данные ком.оператора'!C653</f>
        <v>2333.9745950699999</v>
      </c>
    </row>
    <row r="653" spans="2:16" ht="15.75" x14ac:dyDescent="0.25">
      <c r="B653" s="34">
        <f>'Данные ком.оператора'!A654</f>
        <v>45622</v>
      </c>
      <c r="C653" s="6">
        <v>12</v>
      </c>
      <c r="D653" s="46">
        <f t="shared" si="108"/>
        <v>5811.5075349299996</v>
      </c>
      <c r="E653" s="46">
        <f t="shared" si="109"/>
        <v>5277.4175349299994</v>
      </c>
      <c r="F653" s="46">
        <f t="shared" si="110"/>
        <v>5159.6975349299992</v>
      </c>
      <c r="G653" s="46">
        <f t="shared" si="111"/>
        <v>6698.6275349300004</v>
      </c>
      <c r="H653" s="46">
        <f t="shared" si="112"/>
        <v>6164.5375349300002</v>
      </c>
      <c r="I653" s="46">
        <f t="shared" si="113"/>
        <v>6046.81753493</v>
      </c>
      <c r="J653" s="46">
        <f t="shared" si="114"/>
        <v>8191.8675349300001</v>
      </c>
      <c r="K653" s="46">
        <f t="shared" si="115"/>
        <v>7657.77753493</v>
      </c>
      <c r="L653" s="46">
        <f t="shared" si="116"/>
        <v>7540.0575349299997</v>
      </c>
      <c r="M653" s="46">
        <f t="shared" si="117"/>
        <v>9950.2875349299993</v>
      </c>
      <c r="N653" s="46">
        <f t="shared" si="118"/>
        <v>9416.1975349299992</v>
      </c>
      <c r="O653" s="46">
        <f t="shared" si="119"/>
        <v>9298.4775349299998</v>
      </c>
      <c r="P653" s="46">
        <f>'Данные ком.оператора'!C654</f>
        <v>2325.6465233200001</v>
      </c>
    </row>
    <row r="654" spans="2:16" ht="15.75" x14ac:dyDescent="0.25">
      <c r="B654" s="34">
        <f>'Данные ком.оператора'!A655</f>
        <v>45622</v>
      </c>
      <c r="C654" s="6">
        <v>13</v>
      </c>
      <c r="D654" s="46">
        <f t="shared" si="108"/>
        <v>5820.2608971999998</v>
      </c>
      <c r="E654" s="46">
        <f t="shared" si="109"/>
        <v>5286.1708971999997</v>
      </c>
      <c r="F654" s="46">
        <f t="shared" si="110"/>
        <v>5168.4508971999994</v>
      </c>
      <c r="G654" s="46">
        <f t="shared" si="111"/>
        <v>6707.3808971999997</v>
      </c>
      <c r="H654" s="46">
        <f t="shared" si="112"/>
        <v>6173.2908971999996</v>
      </c>
      <c r="I654" s="46">
        <f t="shared" si="113"/>
        <v>6055.5708971999993</v>
      </c>
      <c r="J654" s="46">
        <f t="shared" si="114"/>
        <v>8200.6208971999986</v>
      </c>
      <c r="K654" s="46">
        <f t="shared" si="115"/>
        <v>7666.5308971999993</v>
      </c>
      <c r="L654" s="46">
        <f t="shared" si="116"/>
        <v>7548.8108971999991</v>
      </c>
      <c r="M654" s="46">
        <f t="shared" si="117"/>
        <v>9959.0408971999987</v>
      </c>
      <c r="N654" s="46">
        <f t="shared" si="118"/>
        <v>9424.9508971999985</v>
      </c>
      <c r="O654" s="46">
        <f t="shared" si="119"/>
        <v>9307.2308971999992</v>
      </c>
      <c r="P654" s="46">
        <f>'Данные ком.оператора'!C655</f>
        <v>2334.3998855899999</v>
      </c>
    </row>
    <row r="655" spans="2:16" ht="15.75" x14ac:dyDescent="0.25">
      <c r="B655" s="34">
        <f>'Данные ком.оператора'!A656</f>
        <v>45622</v>
      </c>
      <c r="C655" s="6">
        <v>14</v>
      </c>
      <c r="D655" s="46">
        <f t="shared" si="108"/>
        <v>5798.77260621</v>
      </c>
      <c r="E655" s="46">
        <f t="shared" si="109"/>
        <v>5264.6826062099999</v>
      </c>
      <c r="F655" s="46">
        <f t="shared" si="110"/>
        <v>5146.9626062099996</v>
      </c>
      <c r="G655" s="46">
        <f t="shared" si="111"/>
        <v>6685.8926062099999</v>
      </c>
      <c r="H655" s="46">
        <f t="shared" si="112"/>
        <v>6151.8026062099998</v>
      </c>
      <c r="I655" s="46">
        <f t="shared" si="113"/>
        <v>6034.0826062099995</v>
      </c>
      <c r="J655" s="46">
        <f t="shared" si="114"/>
        <v>8179.1326062099997</v>
      </c>
      <c r="K655" s="46">
        <f t="shared" si="115"/>
        <v>7645.0426062099996</v>
      </c>
      <c r="L655" s="46">
        <f t="shared" si="116"/>
        <v>7527.3226062099993</v>
      </c>
      <c r="M655" s="46">
        <f t="shared" si="117"/>
        <v>9937.552606209998</v>
      </c>
      <c r="N655" s="46">
        <f t="shared" si="118"/>
        <v>9403.4626062099978</v>
      </c>
      <c r="O655" s="46">
        <f t="shared" si="119"/>
        <v>9285.7426062099985</v>
      </c>
      <c r="P655" s="46">
        <f>'Данные ком.оператора'!C656</f>
        <v>2312.9115946000002</v>
      </c>
    </row>
    <row r="656" spans="2:16" ht="15.75" x14ac:dyDescent="0.25">
      <c r="B656" s="34">
        <f>'Данные ком.оператора'!A657</f>
        <v>45622</v>
      </c>
      <c r="C656" s="6">
        <v>15</v>
      </c>
      <c r="D656" s="46">
        <f t="shared" si="108"/>
        <v>5799.0941040099997</v>
      </c>
      <c r="E656" s="46">
        <f t="shared" si="109"/>
        <v>5265.0041040099995</v>
      </c>
      <c r="F656" s="46">
        <f t="shared" si="110"/>
        <v>5147.2841040099993</v>
      </c>
      <c r="G656" s="46">
        <f t="shared" si="111"/>
        <v>6686.2141040099996</v>
      </c>
      <c r="H656" s="46">
        <f t="shared" si="112"/>
        <v>6152.1241040099994</v>
      </c>
      <c r="I656" s="46">
        <f t="shared" si="113"/>
        <v>6034.4041040099992</v>
      </c>
      <c r="J656" s="46">
        <f t="shared" si="114"/>
        <v>8179.4541040099994</v>
      </c>
      <c r="K656" s="46">
        <f t="shared" si="115"/>
        <v>7645.3641040099992</v>
      </c>
      <c r="L656" s="46">
        <f t="shared" si="116"/>
        <v>7527.644104009999</v>
      </c>
      <c r="M656" s="46">
        <f t="shared" si="117"/>
        <v>9937.8741040099976</v>
      </c>
      <c r="N656" s="46">
        <f t="shared" si="118"/>
        <v>9403.7841040099975</v>
      </c>
      <c r="O656" s="46">
        <f t="shared" si="119"/>
        <v>9286.0641040099981</v>
      </c>
      <c r="P656" s="46">
        <f>'Данные ком.оператора'!C657</f>
        <v>2313.2330923999998</v>
      </c>
    </row>
    <row r="657" spans="2:16" ht="15.75" x14ac:dyDescent="0.25">
      <c r="B657" s="34">
        <f>'Данные ком.оператора'!A658</f>
        <v>45622</v>
      </c>
      <c r="C657" s="6">
        <v>16</v>
      </c>
      <c r="D657" s="46">
        <f t="shared" si="108"/>
        <v>5824.5026696300001</v>
      </c>
      <c r="E657" s="46">
        <f t="shared" si="109"/>
        <v>5290.41266963</v>
      </c>
      <c r="F657" s="46">
        <f t="shared" si="110"/>
        <v>5172.6926696299997</v>
      </c>
      <c r="G657" s="46">
        <f t="shared" si="111"/>
        <v>6711.6226696299991</v>
      </c>
      <c r="H657" s="46">
        <f t="shared" si="112"/>
        <v>6177.532669629999</v>
      </c>
      <c r="I657" s="46">
        <f t="shared" si="113"/>
        <v>6059.8126696299987</v>
      </c>
      <c r="J657" s="46">
        <f t="shared" si="114"/>
        <v>8204.862669629998</v>
      </c>
      <c r="K657" s="46">
        <f t="shared" si="115"/>
        <v>7670.7726696299987</v>
      </c>
      <c r="L657" s="46">
        <f t="shared" si="116"/>
        <v>7553.0526696299985</v>
      </c>
      <c r="M657" s="46">
        <f t="shared" si="117"/>
        <v>9963.2826696299981</v>
      </c>
      <c r="N657" s="46">
        <f t="shared" si="118"/>
        <v>9429.1926696299979</v>
      </c>
      <c r="O657" s="46">
        <f t="shared" si="119"/>
        <v>9311.4726696299986</v>
      </c>
      <c r="P657" s="46">
        <f>'Данные ком.оператора'!C658</f>
        <v>2338.6416580199998</v>
      </c>
    </row>
    <row r="658" spans="2:16" ht="15.75" x14ac:dyDescent="0.25">
      <c r="B658" s="34">
        <f>'Данные ком.оператора'!A659</f>
        <v>45622</v>
      </c>
      <c r="C658" s="6">
        <v>17</v>
      </c>
      <c r="D658" s="46">
        <f t="shared" si="108"/>
        <v>5835.0592003399997</v>
      </c>
      <c r="E658" s="46">
        <f t="shared" si="109"/>
        <v>5300.9692003399996</v>
      </c>
      <c r="F658" s="46">
        <f t="shared" si="110"/>
        <v>5183.2492003399993</v>
      </c>
      <c r="G658" s="46">
        <f t="shared" si="111"/>
        <v>6722.1792003399996</v>
      </c>
      <c r="H658" s="46">
        <f t="shared" si="112"/>
        <v>6188.0892003399995</v>
      </c>
      <c r="I658" s="46">
        <f t="shared" si="113"/>
        <v>6070.3692003399992</v>
      </c>
      <c r="J658" s="46">
        <f t="shared" si="114"/>
        <v>8215.4192003399985</v>
      </c>
      <c r="K658" s="46">
        <f t="shared" si="115"/>
        <v>7681.3292003399993</v>
      </c>
      <c r="L658" s="46">
        <f t="shared" si="116"/>
        <v>7563.609200339999</v>
      </c>
      <c r="M658" s="46">
        <f t="shared" si="117"/>
        <v>9973.8392003399986</v>
      </c>
      <c r="N658" s="46">
        <f t="shared" si="118"/>
        <v>9439.7492003399984</v>
      </c>
      <c r="O658" s="46">
        <f t="shared" si="119"/>
        <v>9322.0292003399991</v>
      </c>
      <c r="P658" s="46">
        <f>'Данные ком.оператора'!C659</f>
        <v>2349.1981887299999</v>
      </c>
    </row>
    <row r="659" spans="2:16" ht="15.75" x14ac:dyDescent="0.25">
      <c r="B659" s="34">
        <f>'Данные ком.оператора'!A660</f>
        <v>45622</v>
      </c>
      <c r="C659" s="6">
        <v>18</v>
      </c>
      <c r="D659" s="46">
        <f t="shared" si="108"/>
        <v>5829.9910408699998</v>
      </c>
      <c r="E659" s="46">
        <f t="shared" si="109"/>
        <v>5295.9010408699996</v>
      </c>
      <c r="F659" s="46">
        <f t="shared" si="110"/>
        <v>5178.1810408699994</v>
      </c>
      <c r="G659" s="46">
        <f t="shared" si="111"/>
        <v>6717.1110408699997</v>
      </c>
      <c r="H659" s="46">
        <f t="shared" si="112"/>
        <v>6183.0210408699995</v>
      </c>
      <c r="I659" s="46">
        <f t="shared" si="113"/>
        <v>6065.3010408699993</v>
      </c>
      <c r="J659" s="46">
        <f t="shared" si="114"/>
        <v>8210.3510408699985</v>
      </c>
      <c r="K659" s="46">
        <f t="shared" si="115"/>
        <v>7676.2610408699993</v>
      </c>
      <c r="L659" s="46">
        <f t="shared" si="116"/>
        <v>7558.5410408699991</v>
      </c>
      <c r="M659" s="46">
        <f t="shared" si="117"/>
        <v>9968.7710408699986</v>
      </c>
      <c r="N659" s="46">
        <f t="shared" si="118"/>
        <v>9434.6810408699985</v>
      </c>
      <c r="O659" s="46">
        <f t="shared" si="119"/>
        <v>9316.9610408699991</v>
      </c>
      <c r="P659" s="46">
        <f>'Данные ком.оператора'!C660</f>
        <v>2344.1300292599999</v>
      </c>
    </row>
    <row r="660" spans="2:16" ht="15.75" x14ac:dyDescent="0.25">
      <c r="B660" s="34">
        <f>'Данные ком.оператора'!A661</f>
        <v>45622</v>
      </c>
      <c r="C660" s="6">
        <v>19</v>
      </c>
      <c r="D660" s="46">
        <f t="shared" si="108"/>
        <v>5830.7899803</v>
      </c>
      <c r="E660" s="46">
        <f t="shared" si="109"/>
        <v>5296.6999802999999</v>
      </c>
      <c r="F660" s="46">
        <f t="shared" si="110"/>
        <v>5178.9799802999996</v>
      </c>
      <c r="G660" s="46">
        <f t="shared" si="111"/>
        <v>6717.9099802999999</v>
      </c>
      <c r="H660" s="46">
        <f t="shared" si="112"/>
        <v>6183.8199802999998</v>
      </c>
      <c r="I660" s="46">
        <f t="shared" si="113"/>
        <v>6066.0999802999995</v>
      </c>
      <c r="J660" s="46">
        <f t="shared" si="114"/>
        <v>8211.1499802999988</v>
      </c>
      <c r="K660" s="46">
        <f t="shared" si="115"/>
        <v>7677.0599802999996</v>
      </c>
      <c r="L660" s="46">
        <f t="shared" si="116"/>
        <v>7559.3399802999993</v>
      </c>
      <c r="M660" s="46">
        <f t="shared" si="117"/>
        <v>9969.5699802999989</v>
      </c>
      <c r="N660" s="46">
        <f t="shared" si="118"/>
        <v>9435.4799802999987</v>
      </c>
      <c r="O660" s="46">
        <f t="shared" si="119"/>
        <v>9317.7599802999994</v>
      </c>
      <c r="P660" s="46">
        <f>'Данные ком.оператора'!C661</f>
        <v>2344.9289686900001</v>
      </c>
    </row>
    <row r="661" spans="2:16" ht="15.75" x14ac:dyDescent="0.25">
      <c r="B661" s="34">
        <f>'Данные ком.оператора'!A662</f>
        <v>45622</v>
      </c>
      <c r="C661" s="6">
        <v>20</v>
      </c>
      <c r="D661" s="46">
        <f t="shared" si="108"/>
        <v>5811.0278322599997</v>
      </c>
      <c r="E661" s="46">
        <f t="shared" si="109"/>
        <v>5276.9378322599996</v>
      </c>
      <c r="F661" s="46">
        <f t="shared" si="110"/>
        <v>5159.2178322599993</v>
      </c>
      <c r="G661" s="46">
        <f t="shared" si="111"/>
        <v>6698.1478322599996</v>
      </c>
      <c r="H661" s="46">
        <f t="shared" si="112"/>
        <v>6164.0578322599995</v>
      </c>
      <c r="I661" s="46">
        <f t="shared" si="113"/>
        <v>6046.3378322599992</v>
      </c>
      <c r="J661" s="46">
        <f t="shared" si="114"/>
        <v>8191.3878322599994</v>
      </c>
      <c r="K661" s="46">
        <f t="shared" si="115"/>
        <v>7657.2978322599993</v>
      </c>
      <c r="L661" s="46">
        <f t="shared" si="116"/>
        <v>7539.577832259999</v>
      </c>
      <c r="M661" s="46">
        <f t="shared" si="117"/>
        <v>9949.8078322599995</v>
      </c>
      <c r="N661" s="46">
        <f t="shared" si="118"/>
        <v>9415.7178322599993</v>
      </c>
      <c r="O661" s="46">
        <f t="shared" si="119"/>
        <v>9297.99783226</v>
      </c>
      <c r="P661" s="46">
        <f>'Данные ком.оператора'!C662</f>
        <v>2325.1668206499999</v>
      </c>
    </row>
    <row r="662" spans="2:16" ht="15.75" x14ac:dyDescent="0.25">
      <c r="B662" s="34">
        <f>'Данные ком.оператора'!A663</f>
        <v>45622</v>
      </c>
      <c r="C662" s="6">
        <v>21</v>
      </c>
      <c r="D662" s="46">
        <f t="shared" si="108"/>
        <v>5799.1526169199997</v>
      </c>
      <c r="E662" s="46">
        <f t="shared" si="109"/>
        <v>5265.0626169199995</v>
      </c>
      <c r="F662" s="46">
        <f t="shared" si="110"/>
        <v>5147.3426169199993</v>
      </c>
      <c r="G662" s="46">
        <f t="shared" si="111"/>
        <v>6686.2726169199996</v>
      </c>
      <c r="H662" s="46">
        <f t="shared" si="112"/>
        <v>6152.1826169199994</v>
      </c>
      <c r="I662" s="46">
        <f t="shared" si="113"/>
        <v>6034.4626169199992</v>
      </c>
      <c r="J662" s="46">
        <f t="shared" si="114"/>
        <v>8179.5126169199993</v>
      </c>
      <c r="K662" s="46">
        <f t="shared" si="115"/>
        <v>7645.4226169199992</v>
      </c>
      <c r="L662" s="46">
        <f t="shared" si="116"/>
        <v>7527.7026169199989</v>
      </c>
      <c r="M662" s="46">
        <f t="shared" si="117"/>
        <v>9937.9326169199976</v>
      </c>
      <c r="N662" s="46">
        <f t="shared" si="118"/>
        <v>9403.8426169199975</v>
      </c>
      <c r="O662" s="46">
        <f t="shared" si="119"/>
        <v>9286.1226169199981</v>
      </c>
      <c r="P662" s="46">
        <f>'Данные ком.оператора'!C663</f>
        <v>2313.2916053099998</v>
      </c>
    </row>
    <row r="663" spans="2:16" ht="15.75" x14ac:dyDescent="0.25">
      <c r="B663" s="34">
        <f>'Данные ком.оператора'!A664</f>
        <v>45622</v>
      </c>
      <c r="C663" s="6">
        <v>22</v>
      </c>
      <c r="D663" s="46">
        <f t="shared" si="108"/>
        <v>5761.5620872999998</v>
      </c>
      <c r="E663" s="46">
        <f t="shared" si="109"/>
        <v>5227.4720872999997</v>
      </c>
      <c r="F663" s="46">
        <f t="shared" si="110"/>
        <v>5109.7520872999994</v>
      </c>
      <c r="G663" s="46">
        <f t="shared" si="111"/>
        <v>6648.6820872999997</v>
      </c>
      <c r="H663" s="46">
        <f t="shared" si="112"/>
        <v>6114.5920872999995</v>
      </c>
      <c r="I663" s="46">
        <f t="shared" si="113"/>
        <v>5996.8720872999993</v>
      </c>
      <c r="J663" s="46">
        <f t="shared" si="114"/>
        <v>8141.9220872999995</v>
      </c>
      <c r="K663" s="46">
        <f t="shared" si="115"/>
        <v>7607.8320872999993</v>
      </c>
      <c r="L663" s="46">
        <f t="shared" si="116"/>
        <v>7490.1120872999991</v>
      </c>
      <c r="M663" s="46">
        <f t="shared" si="117"/>
        <v>9900.3420872999977</v>
      </c>
      <c r="N663" s="46">
        <f t="shared" si="118"/>
        <v>9366.2520872999976</v>
      </c>
      <c r="O663" s="46">
        <f t="shared" si="119"/>
        <v>9248.5320872999982</v>
      </c>
      <c r="P663" s="46">
        <f>'Данные ком.оператора'!C664</f>
        <v>2275.7010756899999</v>
      </c>
    </row>
    <row r="664" spans="2:16" ht="15.75" x14ac:dyDescent="0.25">
      <c r="B664" s="34">
        <f>'Данные ком.оператора'!A665</f>
        <v>45622</v>
      </c>
      <c r="C664" s="6">
        <v>23</v>
      </c>
      <c r="D664" s="46">
        <f t="shared" si="108"/>
        <v>5643.4589651599999</v>
      </c>
      <c r="E664" s="46">
        <f t="shared" si="109"/>
        <v>5109.3689651599998</v>
      </c>
      <c r="F664" s="46">
        <f t="shared" si="110"/>
        <v>4991.6489651599995</v>
      </c>
      <c r="G664" s="46">
        <f t="shared" si="111"/>
        <v>6530.5789651599998</v>
      </c>
      <c r="H664" s="46">
        <f t="shared" si="112"/>
        <v>5996.4889651599997</v>
      </c>
      <c r="I664" s="46">
        <f t="shared" si="113"/>
        <v>5878.7689651599994</v>
      </c>
      <c r="J664" s="46">
        <f t="shared" si="114"/>
        <v>8023.8189651599996</v>
      </c>
      <c r="K664" s="46">
        <f t="shared" si="115"/>
        <v>7489.7289651599995</v>
      </c>
      <c r="L664" s="46">
        <f t="shared" si="116"/>
        <v>7372.0089651599992</v>
      </c>
      <c r="M664" s="46">
        <f t="shared" si="117"/>
        <v>9782.2389651599988</v>
      </c>
      <c r="N664" s="46">
        <f t="shared" si="118"/>
        <v>9248.1489651599986</v>
      </c>
      <c r="O664" s="46">
        <f t="shared" si="119"/>
        <v>9130.4289651599993</v>
      </c>
      <c r="P664" s="46">
        <f>'Данные ком.оператора'!C665</f>
        <v>2157.5979535500001</v>
      </c>
    </row>
    <row r="665" spans="2:16" ht="15.75" x14ac:dyDescent="0.25">
      <c r="B665" s="34">
        <f>'Данные ком.оператора'!A666</f>
        <v>45622</v>
      </c>
      <c r="C665" s="6">
        <v>24</v>
      </c>
      <c r="D665" s="46">
        <f t="shared" si="108"/>
        <v>5545.1828374400002</v>
      </c>
      <c r="E665" s="46">
        <f t="shared" si="109"/>
        <v>5011.09283744</v>
      </c>
      <c r="F665" s="46">
        <f t="shared" si="110"/>
        <v>4893.3728374399998</v>
      </c>
      <c r="G665" s="46">
        <f t="shared" si="111"/>
        <v>6432.3028374399992</v>
      </c>
      <c r="H665" s="46">
        <f t="shared" si="112"/>
        <v>5898.212837439999</v>
      </c>
      <c r="I665" s="46">
        <f t="shared" si="113"/>
        <v>5780.4928374399988</v>
      </c>
      <c r="J665" s="46">
        <f t="shared" si="114"/>
        <v>7925.5428374399989</v>
      </c>
      <c r="K665" s="46">
        <f t="shared" si="115"/>
        <v>7391.4528374399988</v>
      </c>
      <c r="L665" s="46">
        <f t="shared" si="116"/>
        <v>7273.7328374399985</v>
      </c>
      <c r="M665" s="46">
        <f t="shared" si="117"/>
        <v>9683.9628374399981</v>
      </c>
      <c r="N665" s="46">
        <f t="shared" si="118"/>
        <v>9149.872837439998</v>
      </c>
      <c r="O665" s="46">
        <f t="shared" si="119"/>
        <v>9032.1528374399986</v>
      </c>
      <c r="P665" s="46">
        <f>'Данные ком.оператора'!C666</f>
        <v>2059.3218258299999</v>
      </c>
    </row>
    <row r="666" spans="2:16" ht="15.75" x14ac:dyDescent="0.25">
      <c r="B666" s="34">
        <f>'Данные ком.оператора'!A667</f>
        <v>45623</v>
      </c>
      <c r="C666" s="6">
        <v>1</v>
      </c>
      <c r="D666" s="46">
        <f t="shared" si="108"/>
        <v>5768.6625424599997</v>
      </c>
      <c r="E666" s="46">
        <f t="shared" si="109"/>
        <v>5234.5725424599996</v>
      </c>
      <c r="F666" s="46">
        <f t="shared" si="110"/>
        <v>5116.8525424599993</v>
      </c>
      <c r="G666" s="46">
        <f t="shared" si="111"/>
        <v>6655.7825424599996</v>
      </c>
      <c r="H666" s="46">
        <f t="shared" si="112"/>
        <v>6121.6925424599995</v>
      </c>
      <c r="I666" s="46">
        <f t="shared" si="113"/>
        <v>6003.9725424599992</v>
      </c>
      <c r="J666" s="46">
        <f t="shared" si="114"/>
        <v>8149.0225424599994</v>
      </c>
      <c r="K666" s="46">
        <f t="shared" si="115"/>
        <v>7614.9325424599992</v>
      </c>
      <c r="L666" s="46">
        <f t="shared" si="116"/>
        <v>7497.212542459999</v>
      </c>
      <c r="M666" s="46">
        <f t="shared" si="117"/>
        <v>9907.4425424599995</v>
      </c>
      <c r="N666" s="46">
        <f t="shared" si="118"/>
        <v>9373.3525424599993</v>
      </c>
      <c r="O666" s="46">
        <f t="shared" si="119"/>
        <v>9255.63254246</v>
      </c>
      <c r="P666" s="46">
        <f>'Данные ком.оператора'!C667</f>
        <v>2282.8015308499998</v>
      </c>
    </row>
    <row r="667" spans="2:16" ht="15.75" x14ac:dyDescent="0.25">
      <c r="B667" s="34">
        <f>'Данные ком.оператора'!A668</f>
        <v>45623</v>
      </c>
      <c r="C667" s="6">
        <v>2</v>
      </c>
      <c r="D667" s="46">
        <f t="shared" si="108"/>
        <v>5771.4861123399996</v>
      </c>
      <c r="E667" s="46">
        <f t="shared" si="109"/>
        <v>5237.3961123399995</v>
      </c>
      <c r="F667" s="46">
        <f t="shared" si="110"/>
        <v>5119.6761123399992</v>
      </c>
      <c r="G667" s="46">
        <f t="shared" si="111"/>
        <v>6658.6061123400004</v>
      </c>
      <c r="H667" s="46">
        <f t="shared" si="112"/>
        <v>6124.5161123400003</v>
      </c>
      <c r="I667" s="46">
        <f t="shared" si="113"/>
        <v>6006.79611234</v>
      </c>
      <c r="J667" s="46">
        <f t="shared" si="114"/>
        <v>8151.8461123400002</v>
      </c>
      <c r="K667" s="46">
        <f t="shared" si="115"/>
        <v>7617.7561123400001</v>
      </c>
      <c r="L667" s="46">
        <f t="shared" si="116"/>
        <v>7500.0361123399998</v>
      </c>
      <c r="M667" s="46">
        <f t="shared" si="117"/>
        <v>9910.2661123399994</v>
      </c>
      <c r="N667" s="46">
        <f t="shared" si="118"/>
        <v>9376.1761123399992</v>
      </c>
      <c r="O667" s="46">
        <f t="shared" si="119"/>
        <v>9258.4561123399999</v>
      </c>
      <c r="P667" s="46">
        <f>'Данные ком.оператора'!C668</f>
        <v>2285.6251007300002</v>
      </c>
    </row>
    <row r="668" spans="2:16" ht="15.75" x14ac:dyDescent="0.25">
      <c r="B668" s="34">
        <f>'Данные ком.оператора'!A669</f>
        <v>45623</v>
      </c>
      <c r="C668" s="6">
        <v>3</v>
      </c>
      <c r="D668" s="46">
        <f t="shared" si="108"/>
        <v>5829.2315679200001</v>
      </c>
      <c r="E668" s="46">
        <f t="shared" si="109"/>
        <v>5295.1415679199999</v>
      </c>
      <c r="F668" s="46">
        <f t="shared" si="110"/>
        <v>5177.4215679199997</v>
      </c>
      <c r="G668" s="46">
        <f t="shared" si="111"/>
        <v>6716.35156792</v>
      </c>
      <c r="H668" s="46">
        <f t="shared" si="112"/>
        <v>6182.2615679199998</v>
      </c>
      <c r="I668" s="46">
        <f t="shared" si="113"/>
        <v>6064.5415679199996</v>
      </c>
      <c r="J668" s="46">
        <f t="shared" si="114"/>
        <v>8209.5915679199989</v>
      </c>
      <c r="K668" s="46">
        <f t="shared" si="115"/>
        <v>7675.5015679199996</v>
      </c>
      <c r="L668" s="46">
        <f t="shared" si="116"/>
        <v>7557.7815679199994</v>
      </c>
      <c r="M668" s="46">
        <f t="shared" si="117"/>
        <v>9968.0115679199989</v>
      </c>
      <c r="N668" s="46">
        <f t="shared" si="118"/>
        <v>9433.9215679199988</v>
      </c>
      <c r="O668" s="46">
        <f t="shared" si="119"/>
        <v>9316.2015679199994</v>
      </c>
      <c r="P668" s="46">
        <f>'Данные ком.оператора'!C669</f>
        <v>2343.3705563100002</v>
      </c>
    </row>
    <row r="669" spans="2:16" ht="15.75" x14ac:dyDescent="0.25">
      <c r="B669" s="34">
        <f>'Данные ком.оператора'!A670</f>
        <v>45623</v>
      </c>
      <c r="C669" s="6">
        <v>4</v>
      </c>
      <c r="D669" s="46">
        <f t="shared" si="108"/>
        <v>5850.2839684299997</v>
      </c>
      <c r="E669" s="46">
        <f t="shared" si="109"/>
        <v>5316.1939684299996</v>
      </c>
      <c r="F669" s="46">
        <f t="shared" si="110"/>
        <v>5198.4739684299993</v>
      </c>
      <c r="G669" s="46">
        <f t="shared" si="111"/>
        <v>6737.4039684299996</v>
      </c>
      <c r="H669" s="46">
        <f t="shared" si="112"/>
        <v>6203.3139684299995</v>
      </c>
      <c r="I669" s="46">
        <f t="shared" si="113"/>
        <v>6085.5939684299992</v>
      </c>
      <c r="J669" s="46">
        <f t="shared" si="114"/>
        <v>8230.6439684299985</v>
      </c>
      <c r="K669" s="46">
        <f t="shared" si="115"/>
        <v>7696.5539684299993</v>
      </c>
      <c r="L669" s="46">
        <f t="shared" si="116"/>
        <v>7578.833968429999</v>
      </c>
      <c r="M669" s="46">
        <f t="shared" si="117"/>
        <v>9989.0639684299986</v>
      </c>
      <c r="N669" s="46">
        <f t="shared" si="118"/>
        <v>9454.9739684299984</v>
      </c>
      <c r="O669" s="46">
        <f t="shared" si="119"/>
        <v>9337.2539684299991</v>
      </c>
      <c r="P669" s="46">
        <f>'Данные ком.оператора'!C670</f>
        <v>2364.4229568199999</v>
      </c>
    </row>
    <row r="670" spans="2:16" ht="15.75" x14ac:dyDescent="0.25">
      <c r="B670" s="34">
        <f>'Данные ком.оператора'!A671</f>
        <v>45623</v>
      </c>
      <c r="C670" s="6">
        <v>5</v>
      </c>
      <c r="D670" s="46">
        <f t="shared" si="108"/>
        <v>5826.87689417</v>
      </c>
      <c r="E670" s="46">
        <f t="shared" si="109"/>
        <v>5292.7868941699999</v>
      </c>
      <c r="F670" s="46">
        <f t="shared" si="110"/>
        <v>5175.0668941699996</v>
      </c>
      <c r="G670" s="46">
        <f t="shared" si="111"/>
        <v>6713.9968941699999</v>
      </c>
      <c r="H670" s="46">
        <f t="shared" si="112"/>
        <v>6179.9068941699998</v>
      </c>
      <c r="I670" s="46">
        <f t="shared" si="113"/>
        <v>6062.1868941699995</v>
      </c>
      <c r="J670" s="46">
        <f t="shared" si="114"/>
        <v>8207.2368941699988</v>
      </c>
      <c r="K670" s="46">
        <f t="shared" si="115"/>
        <v>7673.1468941699995</v>
      </c>
      <c r="L670" s="46">
        <f t="shared" si="116"/>
        <v>7555.4268941699993</v>
      </c>
      <c r="M670" s="46">
        <f t="shared" si="117"/>
        <v>9965.6568941699988</v>
      </c>
      <c r="N670" s="46">
        <f t="shared" si="118"/>
        <v>9431.5668941699987</v>
      </c>
      <c r="O670" s="46">
        <f t="shared" si="119"/>
        <v>9313.8468941699994</v>
      </c>
      <c r="P670" s="46">
        <f>'Данные ком.оператора'!C671</f>
        <v>2341.0158825600001</v>
      </c>
    </row>
    <row r="671" spans="2:16" ht="15.75" x14ac:dyDescent="0.25">
      <c r="B671" s="34">
        <f>'Данные ком.оператора'!A672</f>
        <v>45623</v>
      </c>
      <c r="C671" s="6">
        <v>6</v>
      </c>
      <c r="D671" s="46">
        <f t="shared" si="108"/>
        <v>5793.08813285</v>
      </c>
      <c r="E671" s="46">
        <f t="shared" si="109"/>
        <v>5258.9981328499998</v>
      </c>
      <c r="F671" s="46">
        <f t="shared" si="110"/>
        <v>5141.2781328499996</v>
      </c>
      <c r="G671" s="46">
        <f t="shared" si="111"/>
        <v>6680.2081328499999</v>
      </c>
      <c r="H671" s="46">
        <f t="shared" si="112"/>
        <v>6146.1181328499997</v>
      </c>
      <c r="I671" s="46">
        <f t="shared" si="113"/>
        <v>6028.3981328499995</v>
      </c>
      <c r="J671" s="46">
        <f t="shared" si="114"/>
        <v>8173.4481328499996</v>
      </c>
      <c r="K671" s="46">
        <f t="shared" si="115"/>
        <v>7639.3581328499995</v>
      </c>
      <c r="L671" s="46">
        <f t="shared" si="116"/>
        <v>7521.6381328499992</v>
      </c>
      <c r="M671" s="46">
        <f t="shared" si="117"/>
        <v>9931.8681328499988</v>
      </c>
      <c r="N671" s="46">
        <f t="shared" si="118"/>
        <v>9397.7781328499987</v>
      </c>
      <c r="O671" s="46">
        <f t="shared" si="119"/>
        <v>9280.0581328499993</v>
      </c>
      <c r="P671" s="46">
        <f>'Данные ком.оператора'!C672</f>
        <v>2307.2271212400001</v>
      </c>
    </row>
    <row r="672" spans="2:16" ht="15.75" x14ac:dyDescent="0.25">
      <c r="B672" s="34">
        <f>'Данные ком.оператора'!A673</f>
        <v>45623</v>
      </c>
      <c r="C672" s="6">
        <v>7</v>
      </c>
      <c r="D672" s="46">
        <f t="shared" si="108"/>
        <v>5732.6084252699993</v>
      </c>
      <c r="E672" s="46">
        <f t="shared" si="109"/>
        <v>5198.5184252699992</v>
      </c>
      <c r="F672" s="46">
        <f t="shared" si="110"/>
        <v>5080.7984252699989</v>
      </c>
      <c r="G672" s="46">
        <f t="shared" si="111"/>
        <v>6619.7284252700001</v>
      </c>
      <c r="H672" s="46">
        <f t="shared" si="112"/>
        <v>6085.63842527</v>
      </c>
      <c r="I672" s="46">
        <f t="shared" si="113"/>
        <v>5967.9184252699997</v>
      </c>
      <c r="J672" s="46">
        <f t="shared" si="114"/>
        <v>8112.9684252699999</v>
      </c>
      <c r="K672" s="46">
        <f t="shared" si="115"/>
        <v>7578.8784252699998</v>
      </c>
      <c r="L672" s="46">
        <f t="shared" si="116"/>
        <v>7461.1584252699995</v>
      </c>
      <c r="M672" s="46">
        <f t="shared" si="117"/>
        <v>9871.3884252699991</v>
      </c>
      <c r="N672" s="46">
        <f t="shared" si="118"/>
        <v>9337.2984252699989</v>
      </c>
      <c r="O672" s="46">
        <f t="shared" si="119"/>
        <v>9219.5784252699996</v>
      </c>
      <c r="P672" s="46">
        <f>'Данные ком.оператора'!C673</f>
        <v>2246.7474136599999</v>
      </c>
    </row>
    <row r="673" spans="2:16" ht="15.75" x14ac:dyDescent="0.25">
      <c r="B673" s="34">
        <f>'Данные ком.оператора'!A674</f>
        <v>45623</v>
      </c>
      <c r="C673" s="6">
        <v>8</v>
      </c>
      <c r="D673" s="46">
        <f t="shared" si="108"/>
        <v>5773.7698437499994</v>
      </c>
      <c r="E673" s="46">
        <f t="shared" si="109"/>
        <v>5239.6798437499992</v>
      </c>
      <c r="F673" s="46">
        <f t="shared" si="110"/>
        <v>5121.959843749999</v>
      </c>
      <c r="G673" s="46">
        <f t="shared" si="111"/>
        <v>6660.8898437500002</v>
      </c>
      <c r="H673" s="46">
        <f t="shared" si="112"/>
        <v>6126.79984375</v>
      </c>
      <c r="I673" s="46">
        <f t="shared" si="113"/>
        <v>6009.0798437499998</v>
      </c>
      <c r="J673" s="46">
        <f t="shared" si="114"/>
        <v>8154.12984375</v>
      </c>
      <c r="K673" s="46">
        <f t="shared" si="115"/>
        <v>7620.0398437499998</v>
      </c>
      <c r="L673" s="46">
        <f t="shared" si="116"/>
        <v>7502.3198437499996</v>
      </c>
      <c r="M673" s="46">
        <f t="shared" si="117"/>
        <v>9912.5498437499991</v>
      </c>
      <c r="N673" s="46">
        <f t="shared" si="118"/>
        <v>9378.459843749999</v>
      </c>
      <c r="O673" s="46">
        <f t="shared" si="119"/>
        <v>9260.7398437499996</v>
      </c>
      <c r="P673" s="46">
        <f>'Данные ком.оператора'!C674</f>
        <v>2287.90883214</v>
      </c>
    </row>
    <row r="674" spans="2:16" ht="15.75" x14ac:dyDescent="0.25">
      <c r="B674" s="34">
        <f>'Данные ком.оператора'!A675</f>
        <v>45623</v>
      </c>
      <c r="C674" s="6">
        <v>9</v>
      </c>
      <c r="D674" s="46">
        <f t="shared" si="108"/>
        <v>5807.4500102800002</v>
      </c>
      <c r="E674" s="46">
        <f t="shared" si="109"/>
        <v>5273.3600102800001</v>
      </c>
      <c r="F674" s="46">
        <f t="shared" si="110"/>
        <v>5155.6400102799998</v>
      </c>
      <c r="G674" s="46">
        <f t="shared" si="111"/>
        <v>6694.5700102799992</v>
      </c>
      <c r="H674" s="46">
        <f t="shared" si="112"/>
        <v>6160.4800102799991</v>
      </c>
      <c r="I674" s="46">
        <f t="shared" si="113"/>
        <v>6042.7600102799988</v>
      </c>
      <c r="J674" s="46">
        <f t="shared" si="114"/>
        <v>8187.810010279999</v>
      </c>
      <c r="K674" s="46">
        <f t="shared" si="115"/>
        <v>7653.7200102799989</v>
      </c>
      <c r="L674" s="46">
        <f t="shared" si="116"/>
        <v>7536.0000102799986</v>
      </c>
      <c r="M674" s="46">
        <f t="shared" si="117"/>
        <v>9946.2300102799982</v>
      </c>
      <c r="N674" s="46">
        <f t="shared" si="118"/>
        <v>9412.140010279998</v>
      </c>
      <c r="O674" s="46">
        <f t="shared" si="119"/>
        <v>9294.4200102799987</v>
      </c>
      <c r="P674" s="46">
        <f>'Данные ком.оператора'!C675</f>
        <v>2321.5889986699999</v>
      </c>
    </row>
    <row r="675" spans="2:16" ht="15.75" x14ac:dyDescent="0.25">
      <c r="B675" s="34">
        <f>'Данные ком.оператора'!A676</f>
        <v>45623</v>
      </c>
      <c r="C675" s="6">
        <v>10</v>
      </c>
      <c r="D675" s="46">
        <f t="shared" si="108"/>
        <v>5862.78148065</v>
      </c>
      <c r="E675" s="46">
        <f t="shared" si="109"/>
        <v>5328.6914806499999</v>
      </c>
      <c r="F675" s="46">
        <f t="shared" si="110"/>
        <v>5210.9714806499996</v>
      </c>
      <c r="G675" s="46">
        <f t="shared" si="111"/>
        <v>6749.9014806499999</v>
      </c>
      <c r="H675" s="46">
        <f t="shared" si="112"/>
        <v>6215.8114806499998</v>
      </c>
      <c r="I675" s="46">
        <f t="shared" si="113"/>
        <v>6098.0914806499995</v>
      </c>
      <c r="J675" s="46">
        <f t="shared" si="114"/>
        <v>8243.1414806499997</v>
      </c>
      <c r="K675" s="46">
        <f t="shared" si="115"/>
        <v>7709.0514806499996</v>
      </c>
      <c r="L675" s="46">
        <f t="shared" si="116"/>
        <v>7591.3314806499993</v>
      </c>
      <c r="M675" s="46">
        <f t="shared" si="117"/>
        <v>10001.56148065</v>
      </c>
      <c r="N675" s="46">
        <f t="shared" si="118"/>
        <v>9467.4714806499996</v>
      </c>
      <c r="O675" s="46">
        <f t="shared" si="119"/>
        <v>9349.7514806500003</v>
      </c>
      <c r="P675" s="46">
        <f>'Данные ком.оператора'!C676</f>
        <v>2376.9204690400002</v>
      </c>
    </row>
    <row r="676" spans="2:16" ht="15.75" x14ac:dyDescent="0.25">
      <c r="B676" s="34">
        <f>'Данные ком.оператора'!A677</f>
        <v>45623</v>
      </c>
      <c r="C676" s="6">
        <v>11</v>
      </c>
      <c r="D676" s="46">
        <f t="shared" si="108"/>
        <v>5838.9785102699998</v>
      </c>
      <c r="E676" s="46">
        <f t="shared" si="109"/>
        <v>5304.8885102699996</v>
      </c>
      <c r="F676" s="46">
        <f t="shared" si="110"/>
        <v>5187.1685102699994</v>
      </c>
      <c r="G676" s="46">
        <f t="shared" si="111"/>
        <v>6726.0985102699997</v>
      </c>
      <c r="H676" s="46">
        <f t="shared" si="112"/>
        <v>6192.0085102699995</v>
      </c>
      <c r="I676" s="46">
        <f t="shared" si="113"/>
        <v>6074.2885102699993</v>
      </c>
      <c r="J676" s="46">
        <f t="shared" si="114"/>
        <v>8219.3385102699995</v>
      </c>
      <c r="K676" s="46">
        <f t="shared" si="115"/>
        <v>7685.2485102699993</v>
      </c>
      <c r="L676" s="46">
        <f t="shared" si="116"/>
        <v>7567.5285102699991</v>
      </c>
      <c r="M676" s="46">
        <f t="shared" si="117"/>
        <v>9977.7585102699977</v>
      </c>
      <c r="N676" s="46">
        <f t="shared" si="118"/>
        <v>9443.6685102699976</v>
      </c>
      <c r="O676" s="46">
        <f t="shared" si="119"/>
        <v>9325.9485102699982</v>
      </c>
      <c r="P676" s="46">
        <f>'Данные ком.оператора'!C677</f>
        <v>2353.1174986599999</v>
      </c>
    </row>
    <row r="677" spans="2:16" ht="15.75" x14ac:dyDescent="0.25">
      <c r="B677" s="34">
        <f>'Данные ком.оператора'!A678</f>
        <v>45623</v>
      </c>
      <c r="C677" s="6">
        <v>12</v>
      </c>
      <c r="D677" s="46">
        <f t="shared" si="108"/>
        <v>5869.2282104899996</v>
      </c>
      <c r="E677" s="46">
        <f t="shared" si="109"/>
        <v>5335.1382104899994</v>
      </c>
      <c r="F677" s="46">
        <f t="shared" si="110"/>
        <v>5217.4182104899992</v>
      </c>
      <c r="G677" s="46">
        <f t="shared" si="111"/>
        <v>6756.3482104900004</v>
      </c>
      <c r="H677" s="46">
        <f t="shared" si="112"/>
        <v>6222.2582104900002</v>
      </c>
      <c r="I677" s="46">
        <f t="shared" si="113"/>
        <v>6104.53821049</v>
      </c>
      <c r="J677" s="46">
        <f t="shared" si="114"/>
        <v>8249.5882104899993</v>
      </c>
      <c r="K677" s="46">
        <f t="shared" si="115"/>
        <v>7715.49821049</v>
      </c>
      <c r="L677" s="46">
        <f t="shared" si="116"/>
        <v>7597.7782104899998</v>
      </c>
      <c r="M677" s="46">
        <f t="shared" si="117"/>
        <v>10008.008210489999</v>
      </c>
      <c r="N677" s="46">
        <f t="shared" si="118"/>
        <v>9473.9182104899992</v>
      </c>
      <c r="O677" s="46">
        <f t="shared" si="119"/>
        <v>9356.1982104899998</v>
      </c>
      <c r="P677" s="46">
        <f>'Данные ком.оператора'!C678</f>
        <v>2383.3671988800002</v>
      </c>
    </row>
    <row r="678" spans="2:16" ht="15.75" x14ac:dyDescent="0.25">
      <c r="B678" s="34">
        <f>'Данные ком.оператора'!A679</f>
        <v>45623</v>
      </c>
      <c r="C678" s="6">
        <v>13</v>
      </c>
      <c r="D678" s="46">
        <f t="shared" si="108"/>
        <v>5853.6796690900001</v>
      </c>
      <c r="E678" s="46">
        <f t="shared" si="109"/>
        <v>5319.5896690899999</v>
      </c>
      <c r="F678" s="46">
        <f t="shared" si="110"/>
        <v>5201.8696690899997</v>
      </c>
      <c r="G678" s="46">
        <f t="shared" si="111"/>
        <v>6740.79966909</v>
      </c>
      <c r="H678" s="46">
        <f t="shared" si="112"/>
        <v>6206.7096690899998</v>
      </c>
      <c r="I678" s="46">
        <f t="shared" si="113"/>
        <v>6088.9896690899996</v>
      </c>
      <c r="J678" s="46">
        <f t="shared" si="114"/>
        <v>8234.0396690899997</v>
      </c>
      <c r="K678" s="46">
        <f t="shared" si="115"/>
        <v>7699.9496690899996</v>
      </c>
      <c r="L678" s="46">
        <f t="shared" si="116"/>
        <v>7582.2296690899993</v>
      </c>
      <c r="M678" s="46">
        <f t="shared" si="117"/>
        <v>9992.459669089998</v>
      </c>
      <c r="N678" s="46">
        <f t="shared" si="118"/>
        <v>9458.3696690899978</v>
      </c>
      <c r="O678" s="46">
        <f t="shared" si="119"/>
        <v>9340.6496690899985</v>
      </c>
      <c r="P678" s="46">
        <f>'Данные ком.оператора'!C679</f>
        <v>2367.8186574800002</v>
      </c>
    </row>
    <row r="679" spans="2:16" ht="15.75" x14ac:dyDescent="0.25">
      <c r="B679" s="34">
        <f>'Данные ком.оператора'!A680</f>
        <v>45623</v>
      </c>
      <c r="C679" s="6">
        <v>14</v>
      </c>
      <c r="D679" s="46">
        <f t="shared" si="108"/>
        <v>5852.55927858</v>
      </c>
      <c r="E679" s="46">
        <f t="shared" si="109"/>
        <v>5318.4692785799998</v>
      </c>
      <c r="F679" s="46">
        <f t="shared" si="110"/>
        <v>5200.7492785799996</v>
      </c>
      <c r="G679" s="46">
        <f t="shared" si="111"/>
        <v>6739.6792785799998</v>
      </c>
      <c r="H679" s="46">
        <f t="shared" si="112"/>
        <v>6205.5892785799997</v>
      </c>
      <c r="I679" s="46">
        <f t="shared" si="113"/>
        <v>6087.8692785799994</v>
      </c>
      <c r="J679" s="46">
        <f t="shared" si="114"/>
        <v>8232.9192785799987</v>
      </c>
      <c r="K679" s="46">
        <f t="shared" si="115"/>
        <v>7698.8292785799995</v>
      </c>
      <c r="L679" s="46">
        <f t="shared" si="116"/>
        <v>7581.1092785799992</v>
      </c>
      <c r="M679" s="46">
        <f t="shared" si="117"/>
        <v>9991.3392785799988</v>
      </c>
      <c r="N679" s="46">
        <f t="shared" si="118"/>
        <v>9457.2492785799986</v>
      </c>
      <c r="O679" s="46">
        <f t="shared" si="119"/>
        <v>9339.5292785799993</v>
      </c>
      <c r="P679" s="46">
        <f>'Данные ком.оператора'!C680</f>
        <v>2366.6982669700001</v>
      </c>
    </row>
    <row r="680" spans="2:16" ht="15.75" x14ac:dyDescent="0.25">
      <c r="B680" s="34">
        <f>'Данные ком.оператора'!A681</f>
        <v>45623</v>
      </c>
      <c r="C680" s="6">
        <v>15</v>
      </c>
      <c r="D680" s="46">
        <f t="shared" si="108"/>
        <v>5840.8525617699997</v>
      </c>
      <c r="E680" s="46">
        <f t="shared" si="109"/>
        <v>5306.7625617699996</v>
      </c>
      <c r="F680" s="46">
        <f t="shared" si="110"/>
        <v>5189.0425617699993</v>
      </c>
      <c r="G680" s="46">
        <f t="shared" si="111"/>
        <v>6727.9725617699996</v>
      </c>
      <c r="H680" s="46">
        <f t="shared" si="112"/>
        <v>6193.8825617699995</v>
      </c>
      <c r="I680" s="46">
        <f t="shared" si="113"/>
        <v>6076.1625617699992</v>
      </c>
      <c r="J680" s="46">
        <f t="shared" si="114"/>
        <v>8221.2125617699985</v>
      </c>
      <c r="K680" s="46">
        <f t="shared" si="115"/>
        <v>7687.1225617699993</v>
      </c>
      <c r="L680" s="46">
        <f t="shared" si="116"/>
        <v>7569.402561769999</v>
      </c>
      <c r="M680" s="46">
        <f t="shared" si="117"/>
        <v>9979.6325617699986</v>
      </c>
      <c r="N680" s="46">
        <f t="shared" si="118"/>
        <v>9445.5425617699984</v>
      </c>
      <c r="O680" s="46">
        <f t="shared" si="119"/>
        <v>9327.8225617699991</v>
      </c>
      <c r="P680" s="46">
        <f>'Данные ком.оператора'!C681</f>
        <v>2354.9915501599999</v>
      </c>
    </row>
    <row r="681" spans="2:16" ht="15.75" x14ac:dyDescent="0.25">
      <c r="B681" s="34">
        <f>'Данные ком.оператора'!A682</f>
        <v>45623</v>
      </c>
      <c r="C681" s="6">
        <v>16</v>
      </c>
      <c r="D681" s="46">
        <f t="shared" si="108"/>
        <v>5873.7305323499995</v>
      </c>
      <c r="E681" s="46">
        <f t="shared" si="109"/>
        <v>5339.6405323499994</v>
      </c>
      <c r="F681" s="46">
        <f t="shared" si="110"/>
        <v>5221.9205323499991</v>
      </c>
      <c r="G681" s="46">
        <f t="shared" si="111"/>
        <v>6760.8505323500003</v>
      </c>
      <c r="H681" s="46">
        <f t="shared" si="112"/>
        <v>6226.7605323500002</v>
      </c>
      <c r="I681" s="46">
        <f t="shared" si="113"/>
        <v>6109.0405323499999</v>
      </c>
      <c r="J681" s="46">
        <f t="shared" si="114"/>
        <v>8254.0905323499992</v>
      </c>
      <c r="K681" s="46">
        <f t="shared" si="115"/>
        <v>7720.00053235</v>
      </c>
      <c r="L681" s="46">
        <f t="shared" si="116"/>
        <v>7602.2805323499997</v>
      </c>
      <c r="M681" s="46">
        <f t="shared" si="117"/>
        <v>10012.510532349999</v>
      </c>
      <c r="N681" s="46">
        <f t="shared" si="118"/>
        <v>9478.4205323499991</v>
      </c>
      <c r="O681" s="46">
        <f t="shared" si="119"/>
        <v>9360.7005323499998</v>
      </c>
      <c r="P681" s="46">
        <f>'Данные ком.оператора'!C682</f>
        <v>2387.8695207400001</v>
      </c>
    </row>
    <row r="682" spans="2:16" ht="15.75" x14ac:dyDescent="0.25">
      <c r="B682" s="34">
        <f>'Данные ком.оператора'!A683</f>
        <v>45623</v>
      </c>
      <c r="C682" s="6">
        <v>17</v>
      </c>
      <c r="D682" s="46">
        <f t="shared" si="108"/>
        <v>5867.06811079</v>
      </c>
      <c r="E682" s="46">
        <f t="shared" si="109"/>
        <v>5332.9781107899998</v>
      </c>
      <c r="F682" s="46">
        <f t="shared" si="110"/>
        <v>5215.2581107899996</v>
      </c>
      <c r="G682" s="46">
        <f t="shared" si="111"/>
        <v>6754.1881107899999</v>
      </c>
      <c r="H682" s="46">
        <f t="shared" si="112"/>
        <v>6220.0981107899997</v>
      </c>
      <c r="I682" s="46">
        <f t="shared" si="113"/>
        <v>6102.3781107899995</v>
      </c>
      <c r="J682" s="46">
        <f t="shared" si="114"/>
        <v>8247.4281107899988</v>
      </c>
      <c r="K682" s="46">
        <f t="shared" si="115"/>
        <v>7713.3381107899995</v>
      </c>
      <c r="L682" s="46">
        <f t="shared" si="116"/>
        <v>7595.6181107899993</v>
      </c>
      <c r="M682" s="46">
        <f t="shared" si="117"/>
        <v>10005.848110789999</v>
      </c>
      <c r="N682" s="46">
        <f t="shared" si="118"/>
        <v>9471.7581107899987</v>
      </c>
      <c r="O682" s="46">
        <f t="shared" si="119"/>
        <v>9354.0381107899993</v>
      </c>
      <c r="P682" s="46">
        <f>'Данные ком.оператора'!C683</f>
        <v>2381.2070991800001</v>
      </c>
    </row>
    <row r="683" spans="2:16" ht="15.75" x14ac:dyDescent="0.25">
      <c r="B683" s="34">
        <f>'Данные ком.оператора'!A684</f>
        <v>45623</v>
      </c>
      <c r="C683" s="6">
        <v>18</v>
      </c>
      <c r="D683" s="46">
        <f t="shared" ref="D683:D736" si="120">P683+$G$22+$G$28+$G$24</f>
        <v>5845.02368862</v>
      </c>
      <c r="E683" s="46">
        <f t="shared" ref="E683:E737" si="121">P683+$G$22+$H$28+$G$24</f>
        <v>5310.9336886199999</v>
      </c>
      <c r="F683" s="46">
        <f t="shared" ref="F683:F737" si="122">P683+$G$22+$I$28+$G$24</f>
        <v>5193.2136886199996</v>
      </c>
      <c r="G683" s="46">
        <f t="shared" ref="G683:G737" si="123">P683+$H$22+$G$24+$G$28</f>
        <v>6732.1436886199999</v>
      </c>
      <c r="H683" s="46">
        <f t="shared" ref="H683:H737" si="124">P683+$H$22+$G$24+$H$28</f>
        <v>6198.0536886199998</v>
      </c>
      <c r="I683" s="46">
        <f t="shared" ref="I683:I737" si="125">P683+$H$22+$G$24+$I$28</f>
        <v>6080.3336886199995</v>
      </c>
      <c r="J683" s="46">
        <f t="shared" ref="J683:J737" si="126">P683+$I$22+$G$24+$G$28</f>
        <v>8225.3836886199988</v>
      </c>
      <c r="K683" s="46">
        <f t="shared" ref="K683:K737" si="127">P683+$I$22+$G$24+$H$28</f>
        <v>7691.2936886199996</v>
      </c>
      <c r="L683" s="46">
        <f t="shared" ref="L683:L737" si="128">P683+$I$22+$G$24+$I$28</f>
        <v>7573.5736886199993</v>
      </c>
      <c r="M683" s="46">
        <f t="shared" ref="M683:M737" si="129">P683+$J$22+$G$24+$G$28</f>
        <v>9983.8036886199989</v>
      </c>
      <c r="N683" s="46">
        <f t="shared" ref="N683:N737" si="130">P683+$J$22+$G$24+$H$28</f>
        <v>9449.7136886199987</v>
      </c>
      <c r="O683" s="46">
        <f t="shared" ref="O683:O737" si="131">P683+$J$22+$G$24+$I$28</f>
        <v>9331.9936886199994</v>
      </c>
      <c r="P683" s="46">
        <f>'Данные ком.оператора'!C684</f>
        <v>2359.1626770100002</v>
      </c>
    </row>
    <row r="684" spans="2:16" ht="15.75" x14ac:dyDescent="0.25">
      <c r="B684" s="34">
        <f>'Данные ком.оператора'!A685</f>
        <v>45623</v>
      </c>
      <c r="C684" s="6">
        <v>19</v>
      </c>
      <c r="D684" s="46">
        <f t="shared" si="120"/>
        <v>5830.0424870399993</v>
      </c>
      <c r="E684" s="46">
        <f t="shared" si="121"/>
        <v>5295.9524870399991</v>
      </c>
      <c r="F684" s="46">
        <f t="shared" si="122"/>
        <v>5178.2324870399989</v>
      </c>
      <c r="G684" s="46">
        <f t="shared" si="123"/>
        <v>6717.1624870400001</v>
      </c>
      <c r="H684" s="46">
        <f t="shared" si="124"/>
        <v>6183.0724870399999</v>
      </c>
      <c r="I684" s="46">
        <f t="shared" si="125"/>
        <v>6065.3524870399997</v>
      </c>
      <c r="J684" s="46">
        <f t="shared" si="126"/>
        <v>8210.402487039999</v>
      </c>
      <c r="K684" s="46">
        <f t="shared" si="127"/>
        <v>7676.3124870399997</v>
      </c>
      <c r="L684" s="46">
        <f t="shared" si="128"/>
        <v>7558.5924870399995</v>
      </c>
      <c r="M684" s="46">
        <f t="shared" si="129"/>
        <v>9968.822487039999</v>
      </c>
      <c r="N684" s="46">
        <f t="shared" si="130"/>
        <v>9434.7324870399989</v>
      </c>
      <c r="O684" s="46">
        <f t="shared" si="131"/>
        <v>9317.0124870399995</v>
      </c>
      <c r="P684" s="46">
        <f>'Данные ком.оператора'!C685</f>
        <v>2344.1814754299999</v>
      </c>
    </row>
    <row r="685" spans="2:16" ht="15.75" x14ac:dyDescent="0.25">
      <c r="B685" s="34">
        <f>'Данные ком.оператора'!A686</f>
        <v>45623</v>
      </c>
      <c r="C685" s="6">
        <v>20</v>
      </c>
      <c r="D685" s="46">
        <f t="shared" si="120"/>
        <v>5837.2996321799992</v>
      </c>
      <c r="E685" s="46">
        <f t="shared" si="121"/>
        <v>5303.2096321799991</v>
      </c>
      <c r="F685" s="46">
        <f t="shared" si="122"/>
        <v>5185.4896321799988</v>
      </c>
      <c r="G685" s="46">
        <f t="shared" si="123"/>
        <v>6724.41963218</v>
      </c>
      <c r="H685" s="46">
        <f t="shared" si="124"/>
        <v>6190.3296321799999</v>
      </c>
      <c r="I685" s="46">
        <f t="shared" si="125"/>
        <v>6072.6096321799996</v>
      </c>
      <c r="J685" s="46">
        <f t="shared" si="126"/>
        <v>8217.6596321799989</v>
      </c>
      <c r="K685" s="46">
        <f t="shared" si="127"/>
        <v>7683.5696321799996</v>
      </c>
      <c r="L685" s="46">
        <f t="shared" si="128"/>
        <v>7565.8496321799994</v>
      </c>
      <c r="M685" s="46">
        <f t="shared" si="129"/>
        <v>9976.079632179999</v>
      </c>
      <c r="N685" s="46">
        <f t="shared" si="130"/>
        <v>9441.9896321799988</v>
      </c>
      <c r="O685" s="46">
        <f t="shared" si="131"/>
        <v>9324.2696321799995</v>
      </c>
      <c r="P685" s="46">
        <f>'Данные ком.оператора'!C686</f>
        <v>2351.4386205699998</v>
      </c>
    </row>
    <row r="686" spans="2:16" ht="15.75" x14ac:dyDescent="0.25">
      <c r="B686" s="34">
        <f>'Данные ком.оператора'!A687</f>
        <v>45623</v>
      </c>
      <c r="C686" s="6">
        <v>21</v>
      </c>
      <c r="D686" s="46">
        <f t="shared" si="120"/>
        <v>5794.53581373</v>
      </c>
      <c r="E686" s="46">
        <f t="shared" si="121"/>
        <v>5260.4458137299998</v>
      </c>
      <c r="F686" s="46">
        <f t="shared" si="122"/>
        <v>5142.7258137299996</v>
      </c>
      <c r="G686" s="46">
        <f t="shared" si="123"/>
        <v>6681.6558137299999</v>
      </c>
      <c r="H686" s="46">
        <f t="shared" si="124"/>
        <v>6147.5658137299997</v>
      </c>
      <c r="I686" s="46">
        <f t="shared" si="125"/>
        <v>6029.8458137299995</v>
      </c>
      <c r="J686" s="46">
        <f t="shared" si="126"/>
        <v>8174.8958137299996</v>
      </c>
      <c r="K686" s="46">
        <f t="shared" si="127"/>
        <v>7640.8058137299995</v>
      </c>
      <c r="L686" s="46">
        <f t="shared" si="128"/>
        <v>7523.0858137299992</v>
      </c>
      <c r="M686" s="46">
        <f t="shared" si="129"/>
        <v>9933.3158137299997</v>
      </c>
      <c r="N686" s="46">
        <f t="shared" si="130"/>
        <v>9399.2258137299996</v>
      </c>
      <c r="O686" s="46">
        <f t="shared" si="131"/>
        <v>9281.5058137300002</v>
      </c>
      <c r="P686" s="46">
        <f>'Данные ком.оператора'!C687</f>
        <v>2308.6748021200001</v>
      </c>
    </row>
    <row r="687" spans="2:16" ht="15.75" x14ac:dyDescent="0.25">
      <c r="B687" s="34">
        <f>'Данные ком.оператора'!A688</f>
        <v>45623</v>
      </c>
      <c r="C687" s="6">
        <v>22</v>
      </c>
      <c r="D687" s="46">
        <f t="shared" si="120"/>
        <v>5761.6359630300003</v>
      </c>
      <c r="E687" s="46">
        <f t="shared" si="121"/>
        <v>5227.5459630300002</v>
      </c>
      <c r="F687" s="46">
        <f t="shared" si="122"/>
        <v>5109.8259630299999</v>
      </c>
      <c r="G687" s="46">
        <f t="shared" si="123"/>
        <v>6648.7559630299993</v>
      </c>
      <c r="H687" s="46">
        <f t="shared" si="124"/>
        <v>6114.6659630299991</v>
      </c>
      <c r="I687" s="46">
        <f t="shared" si="125"/>
        <v>5996.9459630299989</v>
      </c>
      <c r="J687" s="46">
        <f t="shared" si="126"/>
        <v>8141.9959630299991</v>
      </c>
      <c r="K687" s="46">
        <f t="shared" si="127"/>
        <v>7607.9059630299989</v>
      </c>
      <c r="L687" s="46">
        <f t="shared" si="128"/>
        <v>7490.1859630299987</v>
      </c>
      <c r="M687" s="46">
        <f t="shared" si="129"/>
        <v>9900.4159630299982</v>
      </c>
      <c r="N687" s="46">
        <f t="shared" si="130"/>
        <v>9366.3259630299981</v>
      </c>
      <c r="O687" s="46">
        <f t="shared" si="131"/>
        <v>9248.6059630299987</v>
      </c>
      <c r="P687" s="46">
        <f>'Данные ком.оператора'!C688</f>
        <v>2275.77495142</v>
      </c>
    </row>
    <row r="688" spans="2:16" ht="15.75" x14ac:dyDescent="0.25">
      <c r="B688" s="34">
        <f>'Данные ком.оператора'!A689</f>
        <v>45623</v>
      </c>
      <c r="C688" s="6">
        <v>23</v>
      </c>
      <c r="D688" s="46">
        <f t="shared" si="120"/>
        <v>5694.6898936799998</v>
      </c>
      <c r="E688" s="46">
        <f t="shared" si="121"/>
        <v>5160.5998936799997</v>
      </c>
      <c r="F688" s="46">
        <f t="shared" si="122"/>
        <v>5042.8798936799994</v>
      </c>
      <c r="G688" s="46">
        <f t="shared" si="123"/>
        <v>6581.8098936799997</v>
      </c>
      <c r="H688" s="46">
        <f t="shared" si="124"/>
        <v>6047.7198936799996</v>
      </c>
      <c r="I688" s="46">
        <f t="shared" si="125"/>
        <v>5929.9998936799993</v>
      </c>
      <c r="J688" s="46">
        <f t="shared" si="126"/>
        <v>8075.0498936799995</v>
      </c>
      <c r="K688" s="46">
        <f t="shared" si="127"/>
        <v>7540.9598936799994</v>
      </c>
      <c r="L688" s="46">
        <f t="shared" si="128"/>
        <v>7423.2398936799991</v>
      </c>
      <c r="M688" s="46">
        <f t="shared" si="129"/>
        <v>9833.4698936799996</v>
      </c>
      <c r="N688" s="46">
        <f t="shared" si="130"/>
        <v>9299.3798936799994</v>
      </c>
      <c r="O688" s="46">
        <f t="shared" si="131"/>
        <v>9181.6598936800001</v>
      </c>
      <c r="P688" s="46">
        <f>'Данные ком.оператора'!C689</f>
        <v>2208.82888207</v>
      </c>
    </row>
    <row r="689" spans="2:16" ht="15.75" x14ac:dyDescent="0.25">
      <c r="B689" s="34">
        <f>'Данные ком.оператора'!A690</f>
        <v>45623</v>
      </c>
      <c r="C689" s="6">
        <v>24</v>
      </c>
      <c r="D689" s="46">
        <f t="shared" si="120"/>
        <v>5696.25713645</v>
      </c>
      <c r="E689" s="46">
        <f t="shared" si="121"/>
        <v>5162.1671364499998</v>
      </c>
      <c r="F689" s="46">
        <f t="shared" si="122"/>
        <v>5044.4471364499996</v>
      </c>
      <c r="G689" s="46">
        <f t="shared" si="123"/>
        <v>6583.3771364499999</v>
      </c>
      <c r="H689" s="46">
        <f t="shared" si="124"/>
        <v>6049.2871364499997</v>
      </c>
      <c r="I689" s="46">
        <f t="shared" si="125"/>
        <v>5931.5671364499995</v>
      </c>
      <c r="J689" s="46">
        <f t="shared" si="126"/>
        <v>8076.6171364499996</v>
      </c>
      <c r="K689" s="46">
        <f t="shared" si="127"/>
        <v>7542.5271364499995</v>
      </c>
      <c r="L689" s="46">
        <f t="shared" si="128"/>
        <v>7424.8071364499992</v>
      </c>
      <c r="M689" s="46">
        <f t="shared" si="129"/>
        <v>9835.0371364499988</v>
      </c>
      <c r="N689" s="46">
        <f t="shared" si="130"/>
        <v>9300.9471364499987</v>
      </c>
      <c r="O689" s="46">
        <f t="shared" si="131"/>
        <v>9183.2271364499993</v>
      </c>
      <c r="P689" s="46">
        <f>'Данные ком.оператора'!C690</f>
        <v>2210.3961248400001</v>
      </c>
    </row>
    <row r="690" spans="2:16" ht="15.75" x14ac:dyDescent="0.25">
      <c r="B690" s="34">
        <f>'Данные ком.оператора'!A691</f>
        <v>45624</v>
      </c>
      <c r="C690" s="6">
        <v>1</v>
      </c>
      <c r="D690" s="46">
        <f t="shared" si="120"/>
        <v>5719.1698151400005</v>
      </c>
      <c r="E690" s="46">
        <f t="shared" si="121"/>
        <v>5185.0798151400004</v>
      </c>
      <c r="F690" s="46">
        <f t="shared" si="122"/>
        <v>5067.3598151400001</v>
      </c>
      <c r="G690" s="46">
        <f t="shared" si="123"/>
        <v>6606.2898151399995</v>
      </c>
      <c r="H690" s="46">
        <f t="shared" si="124"/>
        <v>6072.1998151399994</v>
      </c>
      <c r="I690" s="46">
        <f t="shared" si="125"/>
        <v>5954.4798151399991</v>
      </c>
      <c r="J690" s="46">
        <f t="shared" si="126"/>
        <v>8099.5298151399993</v>
      </c>
      <c r="K690" s="46">
        <f t="shared" si="127"/>
        <v>7565.4398151399992</v>
      </c>
      <c r="L690" s="46">
        <f t="shared" si="128"/>
        <v>7447.7198151399989</v>
      </c>
      <c r="M690" s="46">
        <f t="shared" si="129"/>
        <v>9857.9498151399985</v>
      </c>
      <c r="N690" s="46">
        <f t="shared" si="130"/>
        <v>9323.8598151399983</v>
      </c>
      <c r="O690" s="46">
        <f t="shared" si="131"/>
        <v>9206.139815139999</v>
      </c>
      <c r="P690" s="46">
        <f>'Данные ком.оператора'!C691</f>
        <v>2233.3088035300002</v>
      </c>
    </row>
    <row r="691" spans="2:16" ht="15.75" x14ac:dyDescent="0.25">
      <c r="B691" s="34">
        <f>'Данные ком.оператора'!A692</f>
        <v>45624</v>
      </c>
      <c r="C691" s="6">
        <v>2</v>
      </c>
      <c r="D691" s="46">
        <f t="shared" si="120"/>
        <v>5737.20719207</v>
      </c>
      <c r="E691" s="46">
        <f t="shared" si="121"/>
        <v>5203.1171920699999</v>
      </c>
      <c r="F691" s="46">
        <f t="shared" si="122"/>
        <v>5085.3971920699996</v>
      </c>
      <c r="G691" s="46">
        <f t="shared" si="123"/>
        <v>6624.3271920699999</v>
      </c>
      <c r="H691" s="46">
        <f t="shared" si="124"/>
        <v>6090.2371920699998</v>
      </c>
      <c r="I691" s="46">
        <f t="shared" si="125"/>
        <v>5972.5171920699995</v>
      </c>
      <c r="J691" s="46">
        <f t="shared" si="126"/>
        <v>8117.5671920699997</v>
      </c>
      <c r="K691" s="46">
        <f t="shared" si="127"/>
        <v>7583.4771920699995</v>
      </c>
      <c r="L691" s="46">
        <f t="shared" si="128"/>
        <v>7465.7571920699993</v>
      </c>
      <c r="M691" s="46">
        <f t="shared" si="129"/>
        <v>9875.9871920699989</v>
      </c>
      <c r="N691" s="46">
        <f t="shared" si="130"/>
        <v>9341.8971920699987</v>
      </c>
      <c r="O691" s="46">
        <f t="shared" si="131"/>
        <v>9224.1771920699994</v>
      </c>
      <c r="P691" s="46">
        <f>'Данные ком.оператора'!C692</f>
        <v>2251.3461804600001</v>
      </c>
    </row>
    <row r="692" spans="2:16" ht="15.75" x14ac:dyDescent="0.25">
      <c r="B692" s="34">
        <f>'Данные ком.оператора'!A693</f>
        <v>45624</v>
      </c>
      <c r="C692" s="6">
        <v>3</v>
      </c>
      <c r="D692" s="46">
        <f t="shared" si="120"/>
        <v>5744.1478595799999</v>
      </c>
      <c r="E692" s="46">
        <f t="shared" si="121"/>
        <v>5210.0578595799998</v>
      </c>
      <c r="F692" s="46">
        <f t="shared" si="122"/>
        <v>5092.3378595799995</v>
      </c>
      <c r="G692" s="46">
        <f t="shared" si="123"/>
        <v>6631.2678595799998</v>
      </c>
      <c r="H692" s="46">
        <f t="shared" si="124"/>
        <v>6097.1778595799997</v>
      </c>
      <c r="I692" s="46">
        <f t="shared" si="125"/>
        <v>5979.4578595799994</v>
      </c>
      <c r="J692" s="46">
        <f t="shared" si="126"/>
        <v>8124.5078595799996</v>
      </c>
      <c r="K692" s="46">
        <f t="shared" si="127"/>
        <v>7590.4178595799995</v>
      </c>
      <c r="L692" s="46">
        <f t="shared" si="128"/>
        <v>7472.6978595799992</v>
      </c>
      <c r="M692" s="46">
        <f t="shared" si="129"/>
        <v>9882.9278595799988</v>
      </c>
      <c r="N692" s="46">
        <f t="shared" si="130"/>
        <v>9348.8378595799986</v>
      </c>
      <c r="O692" s="46">
        <f t="shared" si="131"/>
        <v>9231.1178595799993</v>
      </c>
      <c r="P692" s="46">
        <f>'Данные ком.оператора'!C693</f>
        <v>2258.2868479700001</v>
      </c>
    </row>
    <row r="693" spans="2:16" ht="15.75" x14ac:dyDescent="0.25">
      <c r="B693" s="34">
        <f>'Данные ком.оператора'!A694</f>
        <v>45624</v>
      </c>
      <c r="C693" s="6">
        <v>4</v>
      </c>
      <c r="D693" s="46">
        <f t="shared" si="120"/>
        <v>5769.1548789799999</v>
      </c>
      <c r="E693" s="46">
        <f t="shared" si="121"/>
        <v>5235.0648789799998</v>
      </c>
      <c r="F693" s="46">
        <f t="shared" si="122"/>
        <v>5117.3448789799995</v>
      </c>
      <c r="G693" s="46">
        <f t="shared" si="123"/>
        <v>6656.2748789799998</v>
      </c>
      <c r="H693" s="46">
        <f t="shared" si="124"/>
        <v>6122.1848789799997</v>
      </c>
      <c r="I693" s="46">
        <f t="shared" si="125"/>
        <v>6004.4648789799994</v>
      </c>
      <c r="J693" s="46">
        <f t="shared" si="126"/>
        <v>8149.5148789799996</v>
      </c>
      <c r="K693" s="46">
        <f t="shared" si="127"/>
        <v>7615.4248789799994</v>
      </c>
      <c r="L693" s="46">
        <f t="shared" si="128"/>
        <v>7497.7048789799992</v>
      </c>
      <c r="M693" s="46">
        <f t="shared" si="129"/>
        <v>9907.9348789799988</v>
      </c>
      <c r="N693" s="46">
        <f t="shared" si="130"/>
        <v>9373.8448789799986</v>
      </c>
      <c r="O693" s="46">
        <f t="shared" si="131"/>
        <v>9256.1248789799993</v>
      </c>
      <c r="P693" s="46">
        <f>'Данные ком.оператора'!C694</f>
        <v>2283.29386737</v>
      </c>
    </row>
    <row r="694" spans="2:16" ht="15.75" x14ac:dyDescent="0.25">
      <c r="B694" s="34">
        <f>'Данные ком.оператора'!A695</f>
        <v>45624</v>
      </c>
      <c r="C694" s="6">
        <v>5</v>
      </c>
      <c r="D694" s="46">
        <f t="shared" si="120"/>
        <v>5772.4503521300003</v>
      </c>
      <c r="E694" s="46">
        <f t="shared" si="121"/>
        <v>5238.3603521300001</v>
      </c>
      <c r="F694" s="46">
        <f t="shared" si="122"/>
        <v>5120.6403521299999</v>
      </c>
      <c r="G694" s="46">
        <f t="shared" si="123"/>
        <v>6659.5703521299993</v>
      </c>
      <c r="H694" s="46">
        <f t="shared" si="124"/>
        <v>6125.4803521299991</v>
      </c>
      <c r="I694" s="46">
        <f t="shared" si="125"/>
        <v>6007.7603521299989</v>
      </c>
      <c r="J694" s="46">
        <f t="shared" si="126"/>
        <v>8152.810352129999</v>
      </c>
      <c r="K694" s="46">
        <f t="shared" si="127"/>
        <v>7618.7203521299989</v>
      </c>
      <c r="L694" s="46">
        <f t="shared" si="128"/>
        <v>7501.0003521299986</v>
      </c>
      <c r="M694" s="46">
        <f t="shared" si="129"/>
        <v>9911.2303521299982</v>
      </c>
      <c r="N694" s="46">
        <f t="shared" si="130"/>
        <v>9377.1403521299981</v>
      </c>
      <c r="O694" s="46">
        <f t="shared" si="131"/>
        <v>9259.4203521299987</v>
      </c>
      <c r="P694" s="46">
        <f>'Данные ком.оператора'!C695</f>
        <v>2286.58934052</v>
      </c>
    </row>
    <row r="695" spans="2:16" ht="15.75" x14ac:dyDescent="0.25">
      <c r="B695" s="34">
        <f>'Данные ком.оператора'!A696</f>
        <v>45624</v>
      </c>
      <c r="C695" s="6">
        <v>6</v>
      </c>
      <c r="D695" s="46">
        <f t="shared" si="120"/>
        <v>5740.9487645500003</v>
      </c>
      <c r="E695" s="46">
        <f t="shared" si="121"/>
        <v>5206.8587645500002</v>
      </c>
      <c r="F695" s="46">
        <f t="shared" si="122"/>
        <v>5089.1387645499999</v>
      </c>
      <c r="G695" s="46">
        <f t="shared" si="123"/>
        <v>6628.0687645499993</v>
      </c>
      <c r="H695" s="46">
        <f t="shared" si="124"/>
        <v>6093.9787645499991</v>
      </c>
      <c r="I695" s="46">
        <f t="shared" si="125"/>
        <v>5976.2587645499989</v>
      </c>
      <c r="J695" s="46">
        <f t="shared" si="126"/>
        <v>8121.3087645499991</v>
      </c>
      <c r="K695" s="46">
        <f t="shared" si="127"/>
        <v>7587.2187645499989</v>
      </c>
      <c r="L695" s="46">
        <f t="shared" si="128"/>
        <v>7469.4987645499987</v>
      </c>
      <c r="M695" s="46">
        <f t="shared" si="129"/>
        <v>9879.7287645499982</v>
      </c>
      <c r="N695" s="46">
        <f t="shared" si="130"/>
        <v>9345.6387645499981</v>
      </c>
      <c r="O695" s="46">
        <f t="shared" si="131"/>
        <v>9227.9187645499987</v>
      </c>
      <c r="P695" s="46">
        <f>'Данные ком.оператора'!C696</f>
        <v>2255.08775294</v>
      </c>
    </row>
    <row r="696" spans="2:16" ht="15.75" x14ac:dyDescent="0.25">
      <c r="B696" s="34">
        <f>'Данные ком.оператора'!A697</f>
        <v>45624</v>
      </c>
      <c r="C696" s="6">
        <v>7</v>
      </c>
      <c r="D696" s="46">
        <f t="shared" si="120"/>
        <v>5728.2240655100004</v>
      </c>
      <c r="E696" s="46">
        <f t="shared" si="121"/>
        <v>5194.1340655100003</v>
      </c>
      <c r="F696" s="46">
        <f t="shared" si="122"/>
        <v>5076.41406551</v>
      </c>
      <c r="G696" s="46">
        <f t="shared" si="123"/>
        <v>6615.3440655099994</v>
      </c>
      <c r="H696" s="46">
        <f t="shared" si="124"/>
        <v>6081.2540655099992</v>
      </c>
      <c r="I696" s="46">
        <f t="shared" si="125"/>
        <v>5963.534065509999</v>
      </c>
      <c r="J696" s="46">
        <f t="shared" si="126"/>
        <v>8108.5840655099992</v>
      </c>
      <c r="K696" s="46">
        <f t="shared" si="127"/>
        <v>7574.494065509999</v>
      </c>
      <c r="L696" s="46">
        <f t="shared" si="128"/>
        <v>7456.7740655099988</v>
      </c>
      <c r="M696" s="46">
        <f t="shared" si="129"/>
        <v>9867.0040655099983</v>
      </c>
      <c r="N696" s="46">
        <f t="shared" si="130"/>
        <v>9332.9140655099982</v>
      </c>
      <c r="O696" s="46">
        <f t="shared" si="131"/>
        <v>9215.1940655099988</v>
      </c>
      <c r="P696" s="46">
        <f>'Данные ком.оператора'!C697</f>
        <v>2242.3630539000001</v>
      </c>
    </row>
    <row r="697" spans="2:16" ht="15.75" x14ac:dyDescent="0.25">
      <c r="B697" s="34">
        <f>'Данные ком.оператора'!A698</f>
        <v>45624</v>
      </c>
      <c r="C697" s="6">
        <v>8</v>
      </c>
      <c r="D697" s="46">
        <f t="shared" si="120"/>
        <v>5767.69298334</v>
      </c>
      <c r="E697" s="46">
        <f t="shared" si="121"/>
        <v>5233.6029833399998</v>
      </c>
      <c r="F697" s="46">
        <f t="shared" si="122"/>
        <v>5115.8829833399996</v>
      </c>
      <c r="G697" s="46">
        <f t="shared" si="123"/>
        <v>6654.8129833399998</v>
      </c>
      <c r="H697" s="46">
        <f t="shared" si="124"/>
        <v>6120.7229833399997</v>
      </c>
      <c r="I697" s="46">
        <f t="shared" si="125"/>
        <v>6003.0029833399994</v>
      </c>
      <c r="J697" s="46">
        <f t="shared" si="126"/>
        <v>8148.0529833399996</v>
      </c>
      <c r="K697" s="46">
        <f t="shared" si="127"/>
        <v>7613.9629833399995</v>
      </c>
      <c r="L697" s="46">
        <f t="shared" si="128"/>
        <v>7496.2429833399992</v>
      </c>
      <c r="M697" s="46">
        <f t="shared" si="129"/>
        <v>9906.4729833399997</v>
      </c>
      <c r="N697" s="46">
        <f t="shared" si="130"/>
        <v>9372.3829833399996</v>
      </c>
      <c r="O697" s="46">
        <f t="shared" si="131"/>
        <v>9254.6629833400002</v>
      </c>
      <c r="P697" s="46">
        <f>'Данные ком.оператора'!C698</f>
        <v>2281.8319717300001</v>
      </c>
    </row>
    <row r="698" spans="2:16" ht="15.75" x14ac:dyDescent="0.25">
      <c r="B698" s="34">
        <f>'Данные ком.оператора'!A699</f>
        <v>45624</v>
      </c>
      <c r="C698" s="6">
        <v>9</v>
      </c>
      <c r="D698" s="46">
        <f t="shared" si="120"/>
        <v>5815.4631194000003</v>
      </c>
      <c r="E698" s="46">
        <f t="shared" si="121"/>
        <v>5281.3731194000002</v>
      </c>
      <c r="F698" s="46">
        <f t="shared" si="122"/>
        <v>5163.6531193999999</v>
      </c>
      <c r="G698" s="46">
        <f t="shared" si="123"/>
        <v>6702.5831193999993</v>
      </c>
      <c r="H698" s="46">
        <f t="shared" si="124"/>
        <v>6168.4931193999992</v>
      </c>
      <c r="I698" s="46">
        <f t="shared" si="125"/>
        <v>6050.7731193999989</v>
      </c>
      <c r="J698" s="46">
        <f t="shared" si="126"/>
        <v>8195.8231193999982</v>
      </c>
      <c r="K698" s="46">
        <f t="shared" si="127"/>
        <v>7661.7331193999989</v>
      </c>
      <c r="L698" s="46">
        <f t="shared" si="128"/>
        <v>7544.0131193999987</v>
      </c>
      <c r="M698" s="46">
        <f t="shared" si="129"/>
        <v>9954.2431193999982</v>
      </c>
      <c r="N698" s="46">
        <f t="shared" si="130"/>
        <v>9420.1531193999981</v>
      </c>
      <c r="O698" s="46">
        <f t="shared" si="131"/>
        <v>9302.4331193999988</v>
      </c>
      <c r="P698" s="46">
        <f>'Данные ком.оператора'!C699</f>
        <v>2329.60210779</v>
      </c>
    </row>
    <row r="699" spans="2:16" ht="15.75" x14ac:dyDescent="0.25">
      <c r="B699" s="34">
        <f>'Данные ком.оператора'!A700</f>
        <v>45624</v>
      </c>
      <c r="C699" s="6">
        <v>10</v>
      </c>
      <c r="D699" s="46">
        <f t="shared" si="120"/>
        <v>5840.5571854599993</v>
      </c>
      <c r="E699" s="46">
        <f t="shared" si="121"/>
        <v>5306.4671854599992</v>
      </c>
      <c r="F699" s="46">
        <f t="shared" si="122"/>
        <v>5188.7471854599989</v>
      </c>
      <c r="G699" s="46">
        <f t="shared" si="123"/>
        <v>6727.6771854600001</v>
      </c>
      <c r="H699" s="46">
        <f t="shared" si="124"/>
        <v>6193.58718546</v>
      </c>
      <c r="I699" s="46">
        <f t="shared" si="125"/>
        <v>6075.8671854599997</v>
      </c>
      <c r="J699" s="46">
        <f t="shared" si="126"/>
        <v>8220.917185459999</v>
      </c>
      <c r="K699" s="46">
        <f t="shared" si="127"/>
        <v>7686.8271854599998</v>
      </c>
      <c r="L699" s="46">
        <f t="shared" si="128"/>
        <v>7569.1071854599995</v>
      </c>
      <c r="M699" s="46">
        <f t="shared" si="129"/>
        <v>9979.3371854599991</v>
      </c>
      <c r="N699" s="46">
        <f t="shared" si="130"/>
        <v>9445.2471854599989</v>
      </c>
      <c r="O699" s="46">
        <f t="shared" si="131"/>
        <v>9327.5271854599996</v>
      </c>
      <c r="P699" s="46">
        <f>'Данные ком.оператора'!C700</f>
        <v>2354.6961738499999</v>
      </c>
    </row>
    <row r="700" spans="2:16" ht="15.75" x14ac:dyDescent="0.25">
      <c r="B700" s="34">
        <f>'Данные ком.оператора'!A701</f>
        <v>45624</v>
      </c>
      <c r="C700" s="6">
        <v>11</v>
      </c>
      <c r="D700" s="46">
        <f t="shared" si="120"/>
        <v>5835.6752224700003</v>
      </c>
      <c r="E700" s="46">
        <f t="shared" si="121"/>
        <v>5301.5852224700002</v>
      </c>
      <c r="F700" s="46">
        <f t="shared" si="122"/>
        <v>5183.8652224699999</v>
      </c>
      <c r="G700" s="46">
        <f t="shared" si="123"/>
        <v>6722.7952224699993</v>
      </c>
      <c r="H700" s="46">
        <f t="shared" si="124"/>
        <v>6188.7052224699992</v>
      </c>
      <c r="I700" s="46">
        <f t="shared" si="125"/>
        <v>6070.9852224699989</v>
      </c>
      <c r="J700" s="46">
        <f t="shared" si="126"/>
        <v>8216.0352224699982</v>
      </c>
      <c r="K700" s="46">
        <f t="shared" si="127"/>
        <v>7681.945222469999</v>
      </c>
      <c r="L700" s="46">
        <f t="shared" si="128"/>
        <v>7564.2252224699987</v>
      </c>
      <c r="M700" s="46">
        <f t="shared" si="129"/>
        <v>9974.4552224699983</v>
      </c>
      <c r="N700" s="46">
        <f t="shared" si="130"/>
        <v>9440.3652224699981</v>
      </c>
      <c r="O700" s="46">
        <f t="shared" si="131"/>
        <v>9322.6452224699988</v>
      </c>
      <c r="P700" s="46">
        <f>'Данные ком.оператора'!C701</f>
        <v>2349.81421086</v>
      </c>
    </row>
    <row r="701" spans="2:16" ht="15.75" x14ac:dyDescent="0.25">
      <c r="B701" s="34">
        <f>'Данные ком.оператора'!A702</f>
        <v>45624</v>
      </c>
      <c r="C701" s="6">
        <v>12</v>
      </c>
      <c r="D701" s="46">
        <f t="shared" si="120"/>
        <v>5768.95428653</v>
      </c>
      <c r="E701" s="46">
        <f t="shared" si="121"/>
        <v>5234.8642865299998</v>
      </c>
      <c r="F701" s="46">
        <f t="shared" si="122"/>
        <v>5117.1442865299996</v>
      </c>
      <c r="G701" s="46">
        <f t="shared" si="123"/>
        <v>6656.0742865299999</v>
      </c>
      <c r="H701" s="46">
        <f t="shared" si="124"/>
        <v>6121.9842865299997</v>
      </c>
      <c r="I701" s="46">
        <f t="shared" si="125"/>
        <v>6004.2642865299995</v>
      </c>
      <c r="J701" s="46">
        <f t="shared" si="126"/>
        <v>8149.3142865299997</v>
      </c>
      <c r="K701" s="46">
        <f t="shared" si="127"/>
        <v>7615.2242865299995</v>
      </c>
      <c r="L701" s="46">
        <f t="shared" si="128"/>
        <v>7497.5042865299993</v>
      </c>
      <c r="M701" s="46">
        <f t="shared" si="129"/>
        <v>9907.7342865299997</v>
      </c>
      <c r="N701" s="46">
        <f t="shared" si="130"/>
        <v>9373.6442865299996</v>
      </c>
      <c r="O701" s="46">
        <f t="shared" si="131"/>
        <v>9255.9242865300002</v>
      </c>
      <c r="P701" s="46">
        <f>'Данные ком.оператора'!C702</f>
        <v>2283.0932749200001</v>
      </c>
    </row>
    <row r="702" spans="2:16" ht="15.75" x14ac:dyDescent="0.25">
      <c r="B702" s="34">
        <f>'Данные ком.оператора'!A703</f>
        <v>45624</v>
      </c>
      <c r="C702" s="6">
        <v>13</v>
      </c>
      <c r="D702" s="46">
        <f t="shared" si="120"/>
        <v>5846.7857902699998</v>
      </c>
      <c r="E702" s="46">
        <f t="shared" si="121"/>
        <v>5312.6957902699996</v>
      </c>
      <c r="F702" s="46">
        <f t="shared" si="122"/>
        <v>5194.9757902699994</v>
      </c>
      <c r="G702" s="46">
        <f t="shared" si="123"/>
        <v>6733.9057902699997</v>
      </c>
      <c r="H702" s="46">
        <f t="shared" si="124"/>
        <v>6199.8157902699995</v>
      </c>
      <c r="I702" s="46">
        <f t="shared" si="125"/>
        <v>6082.0957902699993</v>
      </c>
      <c r="J702" s="46">
        <f t="shared" si="126"/>
        <v>8227.1457902699985</v>
      </c>
      <c r="K702" s="46">
        <f t="shared" si="127"/>
        <v>7693.0557902699993</v>
      </c>
      <c r="L702" s="46">
        <f t="shared" si="128"/>
        <v>7575.3357902699991</v>
      </c>
      <c r="M702" s="46">
        <f t="shared" si="129"/>
        <v>9985.5657902699986</v>
      </c>
      <c r="N702" s="46">
        <f t="shared" si="130"/>
        <v>9451.4757902699985</v>
      </c>
      <c r="O702" s="46">
        <f t="shared" si="131"/>
        <v>9333.7557902699991</v>
      </c>
      <c r="P702" s="46">
        <f>'Данные ком.оператора'!C703</f>
        <v>2360.9247786599999</v>
      </c>
    </row>
    <row r="703" spans="2:16" ht="15.75" x14ac:dyDescent="0.25">
      <c r="B703" s="34">
        <f>'Данные ком.оператора'!A704</f>
        <v>45624</v>
      </c>
      <c r="C703" s="6">
        <v>14</v>
      </c>
      <c r="D703" s="46">
        <f t="shared" si="120"/>
        <v>5850.7678022099999</v>
      </c>
      <c r="E703" s="46">
        <f t="shared" si="121"/>
        <v>5316.6778022099998</v>
      </c>
      <c r="F703" s="46">
        <f t="shared" si="122"/>
        <v>5198.9578022099995</v>
      </c>
      <c r="G703" s="46">
        <f t="shared" si="123"/>
        <v>6737.8878022099998</v>
      </c>
      <c r="H703" s="46">
        <f t="shared" si="124"/>
        <v>6203.7978022099996</v>
      </c>
      <c r="I703" s="46">
        <f t="shared" si="125"/>
        <v>6086.0778022099994</v>
      </c>
      <c r="J703" s="46">
        <f t="shared" si="126"/>
        <v>8231.1278022099996</v>
      </c>
      <c r="K703" s="46">
        <f t="shared" si="127"/>
        <v>7697.0378022099994</v>
      </c>
      <c r="L703" s="46">
        <f t="shared" si="128"/>
        <v>7579.3178022099992</v>
      </c>
      <c r="M703" s="46">
        <f t="shared" si="129"/>
        <v>9989.5478022099978</v>
      </c>
      <c r="N703" s="46">
        <f t="shared" si="130"/>
        <v>9455.4578022099977</v>
      </c>
      <c r="O703" s="46">
        <f t="shared" si="131"/>
        <v>9337.7378022099983</v>
      </c>
      <c r="P703" s="46">
        <f>'Данные ком.оператора'!C704</f>
        <v>2364.9067906</v>
      </c>
    </row>
    <row r="704" spans="2:16" ht="15.75" x14ac:dyDescent="0.25">
      <c r="B704" s="34">
        <f>'Данные ком.оператора'!A705</f>
        <v>45624</v>
      </c>
      <c r="C704" s="6">
        <v>15</v>
      </c>
      <c r="D704" s="46">
        <f t="shared" si="120"/>
        <v>5865.7782981199998</v>
      </c>
      <c r="E704" s="46">
        <f t="shared" si="121"/>
        <v>5331.6882981199997</v>
      </c>
      <c r="F704" s="46">
        <f t="shared" si="122"/>
        <v>5213.9682981199994</v>
      </c>
      <c r="G704" s="46">
        <f t="shared" si="123"/>
        <v>6752.8982981199997</v>
      </c>
      <c r="H704" s="46">
        <f t="shared" si="124"/>
        <v>6218.8082981199996</v>
      </c>
      <c r="I704" s="46">
        <f t="shared" si="125"/>
        <v>6101.0882981199993</v>
      </c>
      <c r="J704" s="46">
        <f t="shared" si="126"/>
        <v>8246.1382981199986</v>
      </c>
      <c r="K704" s="46">
        <f t="shared" si="127"/>
        <v>7712.0482981199993</v>
      </c>
      <c r="L704" s="46">
        <f t="shared" si="128"/>
        <v>7594.3282981199991</v>
      </c>
      <c r="M704" s="46">
        <f t="shared" si="129"/>
        <v>10004.558298119999</v>
      </c>
      <c r="N704" s="46">
        <f t="shared" si="130"/>
        <v>9470.4682981199985</v>
      </c>
      <c r="O704" s="46">
        <f t="shared" si="131"/>
        <v>9352.7482981199992</v>
      </c>
      <c r="P704" s="46">
        <f>'Данные ком.оператора'!C705</f>
        <v>2379.9172865099999</v>
      </c>
    </row>
    <row r="705" spans="2:16" ht="15.75" x14ac:dyDescent="0.25">
      <c r="B705" s="34">
        <f>'Данные ком.оператора'!A706</f>
        <v>45624</v>
      </c>
      <c r="C705" s="6">
        <v>16</v>
      </c>
      <c r="D705" s="46">
        <f t="shared" si="120"/>
        <v>5876.8886791899995</v>
      </c>
      <c r="E705" s="46">
        <f t="shared" si="121"/>
        <v>5342.7986791899993</v>
      </c>
      <c r="F705" s="46">
        <f t="shared" si="122"/>
        <v>5225.0786791899991</v>
      </c>
      <c r="G705" s="46">
        <f t="shared" si="123"/>
        <v>6764.0086791900003</v>
      </c>
      <c r="H705" s="46">
        <f t="shared" si="124"/>
        <v>6229.9186791900001</v>
      </c>
      <c r="I705" s="46">
        <f t="shared" si="125"/>
        <v>6112.1986791899999</v>
      </c>
      <c r="J705" s="46">
        <f t="shared" si="126"/>
        <v>8257.2486791899992</v>
      </c>
      <c r="K705" s="46">
        <f t="shared" si="127"/>
        <v>7723.1586791899999</v>
      </c>
      <c r="L705" s="46">
        <f t="shared" si="128"/>
        <v>7605.4386791899997</v>
      </c>
      <c r="M705" s="46">
        <f t="shared" si="129"/>
        <v>10015.668679189999</v>
      </c>
      <c r="N705" s="46">
        <f t="shared" si="130"/>
        <v>9481.5786791899991</v>
      </c>
      <c r="O705" s="46">
        <f t="shared" si="131"/>
        <v>9363.8586791899997</v>
      </c>
      <c r="P705" s="46">
        <f>'Данные ком.оператора'!C706</f>
        <v>2391.0276675800001</v>
      </c>
    </row>
    <row r="706" spans="2:16" ht="15.75" x14ac:dyDescent="0.25">
      <c r="B706" s="34">
        <f>'Данные ком.оператора'!A707</f>
        <v>45624</v>
      </c>
      <c r="C706" s="6">
        <v>17</v>
      </c>
      <c r="D706" s="46">
        <f t="shared" si="120"/>
        <v>5871.0117307199998</v>
      </c>
      <c r="E706" s="46">
        <f t="shared" si="121"/>
        <v>5336.9217307199997</v>
      </c>
      <c r="F706" s="46">
        <f t="shared" si="122"/>
        <v>5219.2017307199994</v>
      </c>
      <c r="G706" s="46">
        <f t="shared" si="123"/>
        <v>6758.1317307199997</v>
      </c>
      <c r="H706" s="46">
        <f t="shared" si="124"/>
        <v>6224.0417307199996</v>
      </c>
      <c r="I706" s="46">
        <f t="shared" si="125"/>
        <v>6106.3217307199993</v>
      </c>
      <c r="J706" s="46">
        <f t="shared" si="126"/>
        <v>8251.3717307199986</v>
      </c>
      <c r="K706" s="46">
        <f t="shared" si="127"/>
        <v>7717.2817307199994</v>
      </c>
      <c r="L706" s="46">
        <f t="shared" si="128"/>
        <v>7599.5617307199991</v>
      </c>
      <c r="M706" s="46">
        <f t="shared" si="129"/>
        <v>10009.791730719999</v>
      </c>
      <c r="N706" s="46">
        <f t="shared" si="130"/>
        <v>9475.7017307199985</v>
      </c>
      <c r="O706" s="46">
        <f t="shared" si="131"/>
        <v>9357.9817307199992</v>
      </c>
      <c r="P706" s="46">
        <f>'Данные ком.оператора'!C707</f>
        <v>2385.15071911</v>
      </c>
    </row>
    <row r="707" spans="2:16" ht="15.75" x14ac:dyDescent="0.25">
      <c r="B707" s="34">
        <f>'Данные ком.оператора'!A708</f>
        <v>45624</v>
      </c>
      <c r="C707" s="6">
        <v>18</v>
      </c>
      <c r="D707" s="46">
        <f t="shared" si="120"/>
        <v>5867.97315738</v>
      </c>
      <c r="E707" s="46">
        <f t="shared" si="121"/>
        <v>5333.8831573799998</v>
      </c>
      <c r="F707" s="46">
        <f t="shared" si="122"/>
        <v>5216.1631573799996</v>
      </c>
      <c r="G707" s="46">
        <f t="shared" si="123"/>
        <v>6755.0931573799999</v>
      </c>
      <c r="H707" s="46">
        <f t="shared" si="124"/>
        <v>6221.0031573799997</v>
      </c>
      <c r="I707" s="46">
        <f t="shared" si="125"/>
        <v>6103.2831573799995</v>
      </c>
      <c r="J707" s="46">
        <f t="shared" si="126"/>
        <v>8248.3331573799987</v>
      </c>
      <c r="K707" s="46">
        <f t="shared" si="127"/>
        <v>7714.2431573799995</v>
      </c>
      <c r="L707" s="46">
        <f t="shared" si="128"/>
        <v>7596.5231573799992</v>
      </c>
      <c r="M707" s="46">
        <f t="shared" si="129"/>
        <v>10006.753157379999</v>
      </c>
      <c r="N707" s="46">
        <f t="shared" si="130"/>
        <v>9472.6631573799987</v>
      </c>
      <c r="O707" s="46">
        <f t="shared" si="131"/>
        <v>9354.9431573799993</v>
      </c>
      <c r="P707" s="46">
        <f>'Данные ком.оператора'!C708</f>
        <v>2382.1121457700001</v>
      </c>
    </row>
    <row r="708" spans="2:16" ht="15.75" x14ac:dyDescent="0.25">
      <c r="B708" s="34">
        <f>'Данные ком.оператора'!A709</f>
        <v>45624</v>
      </c>
      <c r="C708" s="6">
        <v>19</v>
      </c>
      <c r="D708" s="46">
        <f t="shared" si="120"/>
        <v>5847.6122031299992</v>
      </c>
      <c r="E708" s="46">
        <f t="shared" si="121"/>
        <v>5313.5222031299991</v>
      </c>
      <c r="F708" s="46">
        <f t="shared" si="122"/>
        <v>5195.8022031299988</v>
      </c>
      <c r="G708" s="46">
        <f t="shared" si="123"/>
        <v>6734.73220313</v>
      </c>
      <c r="H708" s="46">
        <f t="shared" si="124"/>
        <v>6200.6422031299999</v>
      </c>
      <c r="I708" s="46">
        <f t="shared" si="125"/>
        <v>6082.9222031299996</v>
      </c>
      <c r="J708" s="46">
        <f t="shared" si="126"/>
        <v>8227.9722031299989</v>
      </c>
      <c r="K708" s="46">
        <f t="shared" si="127"/>
        <v>7693.8822031299997</v>
      </c>
      <c r="L708" s="46">
        <f t="shared" si="128"/>
        <v>7576.1622031299994</v>
      </c>
      <c r="M708" s="46">
        <f t="shared" si="129"/>
        <v>9986.392203129999</v>
      </c>
      <c r="N708" s="46">
        <f t="shared" si="130"/>
        <v>9452.3022031299988</v>
      </c>
      <c r="O708" s="46">
        <f t="shared" si="131"/>
        <v>9334.5822031299995</v>
      </c>
      <c r="P708" s="46">
        <f>'Данные ком.оператора'!C709</f>
        <v>2361.7511915199998</v>
      </c>
    </row>
    <row r="709" spans="2:16" ht="15.75" x14ac:dyDescent="0.25">
      <c r="B709" s="34">
        <f>'Данные ком.оператора'!A710</f>
        <v>45624</v>
      </c>
      <c r="C709" s="6">
        <v>20</v>
      </c>
      <c r="D709" s="46">
        <f t="shared" si="120"/>
        <v>5856.0994563300001</v>
      </c>
      <c r="E709" s="46">
        <f t="shared" si="121"/>
        <v>5322.0094563299999</v>
      </c>
      <c r="F709" s="46">
        <f t="shared" si="122"/>
        <v>5204.2894563299997</v>
      </c>
      <c r="G709" s="46">
        <f t="shared" si="123"/>
        <v>6743.21945633</v>
      </c>
      <c r="H709" s="46">
        <f t="shared" si="124"/>
        <v>6209.1294563299998</v>
      </c>
      <c r="I709" s="46">
        <f t="shared" si="125"/>
        <v>6091.4094563299996</v>
      </c>
      <c r="J709" s="46">
        <f t="shared" si="126"/>
        <v>8236.4594563299997</v>
      </c>
      <c r="K709" s="46">
        <f t="shared" si="127"/>
        <v>7702.3694563299996</v>
      </c>
      <c r="L709" s="46">
        <f t="shared" si="128"/>
        <v>7584.6494563299993</v>
      </c>
      <c r="M709" s="46">
        <f t="shared" si="129"/>
        <v>9994.879456329998</v>
      </c>
      <c r="N709" s="46">
        <f t="shared" si="130"/>
        <v>9460.7894563299978</v>
      </c>
      <c r="O709" s="46">
        <f t="shared" si="131"/>
        <v>9343.0694563299985</v>
      </c>
      <c r="P709" s="46">
        <f>'Данные ком.оператора'!C710</f>
        <v>2370.2384447200002</v>
      </c>
    </row>
    <row r="710" spans="2:16" ht="15.75" x14ac:dyDescent="0.25">
      <c r="B710" s="34">
        <f>'Данные ком.оператора'!A711</f>
        <v>45624</v>
      </c>
      <c r="C710" s="6">
        <v>21</v>
      </c>
      <c r="D710" s="46">
        <f t="shared" si="120"/>
        <v>5831.5909453699996</v>
      </c>
      <c r="E710" s="46">
        <f t="shared" si="121"/>
        <v>5297.5009453699995</v>
      </c>
      <c r="F710" s="46">
        <f t="shared" si="122"/>
        <v>5179.7809453699992</v>
      </c>
      <c r="G710" s="46">
        <f t="shared" si="123"/>
        <v>6718.7109453700004</v>
      </c>
      <c r="H710" s="46">
        <f t="shared" si="124"/>
        <v>6184.6209453700003</v>
      </c>
      <c r="I710" s="46">
        <f t="shared" si="125"/>
        <v>6066.90094537</v>
      </c>
      <c r="J710" s="46">
        <f t="shared" si="126"/>
        <v>8211.9509453699993</v>
      </c>
      <c r="K710" s="46">
        <f t="shared" si="127"/>
        <v>7677.8609453700001</v>
      </c>
      <c r="L710" s="46">
        <f t="shared" si="128"/>
        <v>7560.1409453699998</v>
      </c>
      <c r="M710" s="46">
        <f t="shared" si="129"/>
        <v>9970.3709453699994</v>
      </c>
      <c r="N710" s="46">
        <f t="shared" si="130"/>
        <v>9436.2809453699992</v>
      </c>
      <c r="O710" s="46">
        <f t="shared" si="131"/>
        <v>9318.5609453699999</v>
      </c>
      <c r="P710" s="46">
        <f>'Данные ком.оператора'!C711</f>
        <v>2345.7299337600002</v>
      </c>
    </row>
    <row r="711" spans="2:16" ht="15.75" x14ac:dyDescent="0.25">
      <c r="B711" s="34">
        <f>'Данные ком.оператора'!A712</f>
        <v>45624</v>
      </c>
      <c r="C711" s="6">
        <v>22</v>
      </c>
      <c r="D711" s="46">
        <f t="shared" si="120"/>
        <v>5761.4018287400004</v>
      </c>
      <c r="E711" s="46">
        <f t="shared" si="121"/>
        <v>5227.3118287400002</v>
      </c>
      <c r="F711" s="46">
        <f t="shared" si="122"/>
        <v>5109.59182874</v>
      </c>
      <c r="G711" s="46">
        <f t="shared" si="123"/>
        <v>6648.5218287399994</v>
      </c>
      <c r="H711" s="46">
        <f t="shared" si="124"/>
        <v>6114.4318287399992</v>
      </c>
      <c r="I711" s="46">
        <f t="shared" si="125"/>
        <v>5996.711828739999</v>
      </c>
      <c r="J711" s="46">
        <f t="shared" si="126"/>
        <v>8141.7618287399991</v>
      </c>
      <c r="K711" s="46">
        <f t="shared" si="127"/>
        <v>7607.671828739999</v>
      </c>
      <c r="L711" s="46">
        <f t="shared" si="128"/>
        <v>7489.9518287399987</v>
      </c>
      <c r="M711" s="46">
        <f t="shared" si="129"/>
        <v>9900.1818287399983</v>
      </c>
      <c r="N711" s="46">
        <f t="shared" si="130"/>
        <v>9366.0918287399982</v>
      </c>
      <c r="O711" s="46">
        <f t="shared" si="131"/>
        <v>9248.3718287399988</v>
      </c>
      <c r="P711" s="46">
        <f>'Данные ком.оператора'!C712</f>
        <v>2275.5408171300001</v>
      </c>
    </row>
    <row r="712" spans="2:16" ht="15.75" x14ac:dyDescent="0.25">
      <c r="B712" s="34">
        <f>'Данные ком.оператора'!A713</f>
        <v>45624</v>
      </c>
      <c r="C712" s="6">
        <v>23</v>
      </c>
      <c r="D712" s="46">
        <f t="shared" si="120"/>
        <v>5693.8173637099999</v>
      </c>
      <c r="E712" s="46">
        <f t="shared" si="121"/>
        <v>5159.7273637099997</v>
      </c>
      <c r="F712" s="46">
        <f t="shared" si="122"/>
        <v>5042.0073637099995</v>
      </c>
      <c r="G712" s="46">
        <f t="shared" si="123"/>
        <v>6580.9373637099998</v>
      </c>
      <c r="H712" s="46">
        <f t="shared" si="124"/>
        <v>6046.8473637099996</v>
      </c>
      <c r="I712" s="46">
        <f t="shared" si="125"/>
        <v>5929.1273637099994</v>
      </c>
      <c r="J712" s="46">
        <f t="shared" si="126"/>
        <v>8074.1773637099996</v>
      </c>
      <c r="K712" s="46">
        <f t="shared" si="127"/>
        <v>7540.0873637099994</v>
      </c>
      <c r="L712" s="46">
        <f t="shared" si="128"/>
        <v>7422.3673637099992</v>
      </c>
      <c r="M712" s="46">
        <f t="shared" si="129"/>
        <v>9832.5973637099978</v>
      </c>
      <c r="N712" s="46">
        <f t="shared" si="130"/>
        <v>9298.5073637099977</v>
      </c>
      <c r="O712" s="46">
        <f t="shared" si="131"/>
        <v>9180.7873637099983</v>
      </c>
      <c r="P712" s="46">
        <f>'Данные ком.оператора'!C713</f>
        <v>2207.9563521</v>
      </c>
    </row>
    <row r="713" spans="2:16" ht="15.75" x14ac:dyDescent="0.25">
      <c r="B713" s="34">
        <f>'Данные ком.оператора'!A714</f>
        <v>45624</v>
      </c>
      <c r="C713" s="6">
        <v>24</v>
      </c>
      <c r="D713" s="46">
        <f t="shared" si="120"/>
        <v>5651.2751123299995</v>
      </c>
      <c r="E713" s="46">
        <f t="shared" si="121"/>
        <v>5117.1851123299994</v>
      </c>
      <c r="F713" s="46">
        <f t="shared" si="122"/>
        <v>4999.4651123299991</v>
      </c>
      <c r="G713" s="46">
        <f t="shared" si="123"/>
        <v>6538.3951123300003</v>
      </c>
      <c r="H713" s="46">
        <f t="shared" si="124"/>
        <v>6004.3051123300002</v>
      </c>
      <c r="I713" s="46">
        <f t="shared" si="125"/>
        <v>5886.5851123299999</v>
      </c>
      <c r="J713" s="46">
        <f t="shared" si="126"/>
        <v>8031.6351123300001</v>
      </c>
      <c r="K713" s="46">
        <f t="shared" si="127"/>
        <v>7497.5451123299999</v>
      </c>
      <c r="L713" s="46">
        <f t="shared" si="128"/>
        <v>7379.8251123299997</v>
      </c>
      <c r="M713" s="46">
        <f t="shared" si="129"/>
        <v>9790.0551123299992</v>
      </c>
      <c r="N713" s="46">
        <f t="shared" si="130"/>
        <v>9255.9651123299991</v>
      </c>
      <c r="O713" s="46">
        <f t="shared" si="131"/>
        <v>9138.2451123299998</v>
      </c>
      <c r="P713" s="46">
        <f>'Данные ком.оператора'!C714</f>
        <v>2165.4141007200001</v>
      </c>
    </row>
    <row r="714" spans="2:16" ht="15.75" x14ac:dyDescent="0.25">
      <c r="B714" s="34">
        <f>'Данные ком.оператора'!A715</f>
        <v>45625</v>
      </c>
      <c r="C714" s="6">
        <v>1</v>
      </c>
      <c r="D714" s="46">
        <f t="shared" si="120"/>
        <v>5668.7498845599994</v>
      </c>
      <c r="E714" s="46">
        <f t="shared" si="121"/>
        <v>5134.6598845599992</v>
      </c>
      <c r="F714" s="46">
        <f t="shared" si="122"/>
        <v>5016.939884559999</v>
      </c>
      <c r="G714" s="46">
        <f t="shared" si="123"/>
        <v>6555.8698845600002</v>
      </c>
      <c r="H714" s="46">
        <f t="shared" si="124"/>
        <v>6021.77988456</v>
      </c>
      <c r="I714" s="46">
        <f t="shared" si="125"/>
        <v>5904.0598845599998</v>
      </c>
      <c r="J714" s="46">
        <f t="shared" si="126"/>
        <v>8049.10988456</v>
      </c>
      <c r="K714" s="46">
        <f t="shared" si="127"/>
        <v>7515.0198845599998</v>
      </c>
      <c r="L714" s="46">
        <f t="shared" si="128"/>
        <v>7397.2998845599996</v>
      </c>
      <c r="M714" s="46">
        <f t="shared" si="129"/>
        <v>9807.5298845599991</v>
      </c>
      <c r="N714" s="46">
        <f t="shared" si="130"/>
        <v>9273.439884559999</v>
      </c>
      <c r="O714" s="46">
        <f t="shared" si="131"/>
        <v>9155.7198845599996</v>
      </c>
      <c r="P714" s="46">
        <f>'Данные ком.оператора'!C715</f>
        <v>2182.8888729499999</v>
      </c>
    </row>
    <row r="715" spans="2:16" ht="15.75" x14ac:dyDescent="0.25">
      <c r="B715" s="34">
        <f>'Данные ком.оператора'!A716</f>
        <v>45625</v>
      </c>
      <c r="C715" s="6">
        <v>2</v>
      </c>
      <c r="D715" s="46">
        <f t="shared" si="120"/>
        <v>5728.5130866999998</v>
      </c>
      <c r="E715" s="46">
        <f t="shared" si="121"/>
        <v>5194.4230866999997</v>
      </c>
      <c r="F715" s="46">
        <f t="shared" si="122"/>
        <v>5076.7030866999994</v>
      </c>
      <c r="G715" s="46">
        <f t="shared" si="123"/>
        <v>6615.6330866999997</v>
      </c>
      <c r="H715" s="46">
        <f t="shared" si="124"/>
        <v>6081.5430866999995</v>
      </c>
      <c r="I715" s="46">
        <f t="shared" si="125"/>
        <v>5963.8230866999993</v>
      </c>
      <c r="J715" s="46">
        <f t="shared" si="126"/>
        <v>8108.8730866999995</v>
      </c>
      <c r="K715" s="46">
        <f t="shared" si="127"/>
        <v>7574.7830866999993</v>
      </c>
      <c r="L715" s="46">
        <f t="shared" si="128"/>
        <v>7457.0630866999991</v>
      </c>
      <c r="M715" s="46">
        <f t="shared" si="129"/>
        <v>9867.2930866999977</v>
      </c>
      <c r="N715" s="46">
        <f t="shared" si="130"/>
        <v>9333.2030866999976</v>
      </c>
      <c r="O715" s="46">
        <f t="shared" si="131"/>
        <v>9215.4830866999982</v>
      </c>
      <c r="P715" s="46">
        <f>'Данные ком.оператора'!C716</f>
        <v>2242.6520750899999</v>
      </c>
    </row>
    <row r="716" spans="2:16" ht="15.75" x14ac:dyDescent="0.25">
      <c r="B716" s="34">
        <f>'Данные ком.оператора'!A717</f>
        <v>45625</v>
      </c>
      <c r="C716" s="6">
        <v>3</v>
      </c>
      <c r="D716" s="46">
        <f t="shared" si="120"/>
        <v>5726.3914800699995</v>
      </c>
      <c r="E716" s="46">
        <f t="shared" si="121"/>
        <v>5192.3014800699993</v>
      </c>
      <c r="F716" s="46">
        <f t="shared" si="122"/>
        <v>5074.5814800699991</v>
      </c>
      <c r="G716" s="46">
        <f t="shared" si="123"/>
        <v>6613.5114800700003</v>
      </c>
      <c r="H716" s="46">
        <f t="shared" si="124"/>
        <v>6079.4214800700001</v>
      </c>
      <c r="I716" s="46">
        <f t="shared" si="125"/>
        <v>5961.7014800699999</v>
      </c>
      <c r="J716" s="46">
        <f t="shared" si="126"/>
        <v>8106.7514800700001</v>
      </c>
      <c r="K716" s="46">
        <f t="shared" si="127"/>
        <v>7572.6614800699999</v>
      </c>
      <c r="L716" s="46">
        <f t="shared" si="128"/>
        <v>7454.9414800699997</v>
      </c>
      <c r="M716" s="46">
        <f t="shared" si="129"/>
        <v>9865.1714800699992</v>
      </c>
      <c r="N716" s="46">
        <f t="shared" si="130"/>
        <v>9331.0814800699991</v>
      </c>
      <c r="O716" s="46">
        <f t="shared" si="131"/>
        <v>9213.3614800699997</v>
      </c>
      <c r="P716" s="46">
        <f>'Данные ком.оператора'!C717</f>
        <v>2240.5304684600001</v>
      </c>
    </row>
    <row r="717" spans="2:16" ht="15.75" x14ac:dyDescent="0.25">
      <c r="B717" s="34">
        <f>'Данные ком.оператора'!A718</f>
        <v>45625</v>
      </c>
      <c r="C717" s="6">
        <v>4</v>
      </c>
      <c r="D717" s="46">
        <f t="shared" si="120"/>
        <v>5727.3838799300001</v>
      </c>
      <c r="E717" s="46">
        <f t="shared" si="121"/>
        <v>5193.29387993</v>
      </c>
      <c r="F717" s="46">
        <f t="shared" si="122"/>
        <v>5075.5738799299997</v>
      </c>
      <c r="G717" s="46">
        <f t="shared" si="123"/>
        <v>6614.5038799299991</v>
      </c>
      <c r="H717" s="46">
        <f t="shared" si="124"/>
        <v>6080.413879929999</v>
      </c>
      <c r="I717" s="46">
        <f t="shared" si="125"/>
        <v>5962.6938799299987</v>
      </c>
      <c r="J717" s="46">
        <f t="shared" si="126"/>
        <v>8107.7438799299989</v>
      </c>
      <c r="K717" s="46">
        <f t="shared" si="127"/>
        <v>7573.6538799299988</v>
      </c>
      <c r="L717" s="46">
        <f t="shared" si="128"/>
        <v>7455.9338799299985</v>
      </c>
      <c r="M717" s="46">
        <f t="shared" si="129"/>
        <v>9866.1638799299981</v>
      </c>
      <c r="N717" s="46">
        <f t="shared" si="130"/>
        <v>9332.0738799299979</v>
      </c>
      <c r="O717" s="46">
        <f t="shared" si="131"/>
        <v>9214.3538799299986</v>
      </c>
      <c r="P717" s="46">
        <f>'Данные ком.оператора'!C718</f>
        <v>2241.5228683199998</v>
      </c>
    </row>
    <row r="718" spans="2:16" ht="15.75" x14ac:dyDescent="0.25">
      <c r="B718" s="34">
        <f>'Данные ком.оператора'!A719</f>
        <v>45625</v>
      </c>
      <c r="C718" s="6">
        <v>5</v>
      </c>
      <c r="D718" s="46">
        <f t="shared" si="120"/>
        <v>5681.4930314099993</v>
      </c>
      <c r="E718" s="46">
        <f t="shared" si="121"/>
        <v>5147.4030314099991</v>
      </c>
      <c r="F718" s="46">
        <f t="shared" si="122"/>
        <v>5029.6830314099989</v>
      </c>
      <c r="G718" s="46">
        <f t="shared" si="123"/>
        <v>6568.6130314100001</v>
      </c>
      <c r="H718" s="46">
        <f t="shared" si="124"/>
        <v>6034.5230314099999</v>
      </c>
      <c r="I718" s="46">
        <f t="shared" si="125"/>
        <v>5916.8030314099997</v>
      </c>
      <c r="J718" s="46">
        <f t="shared" si="126"/>
        <v>8061.8530314099999</v>
      </c>
      <c r="K718" s="46">
        <f t="shared" si="127"/>
        <v>7527.7630314099997</v>
      </c>
      <c r="L718" s="46">
        <f t="shared" si="128"/>
        <v>7410.0430314099995</v>
      </c>
      <c r="M718" s="46">
        <f t="shared" si="129"/>
        <v>9820.273031409999</v>
      </c>
      <c r="N718" s="46">
        <f t="shared" si="130"/>
        <v>9286.1830314099989</v>
      </c>
      <c r="O718" s="46">
        <f t="shared" si="131"/>
        <v>9168.4630314099995</v>
      </c>
      <c r="P718" s="46">
        <f>'Данные ком.оператора'!C719</f>
        <v>2195.6320197999999</v>
      </c>
    </row>
    <row r="719" spans="2:16" ht="15.75" x14ac:dyDescent="0.25">
      <c r="B719" s="34">
        <f>'Данные ком.оператора'!A720</f>
        <v>45625</v>
      </c>
      <c r="C719" s="6">
        <v>6</v>
      </c>
      <c r="D719" s="46">
        <f t="shared" si="120"/>
        <v>5707.0704970199995</v>
      </c>
      <c r="E719" s="46">
        <f t="shared" si="121"/>
        <v>5172.9804970199993</v>
      </c>
      <c r="F719" s="46">
        <f t="shared" si="122"/>
        <v>5055.2604970199991</v>
      </c>
      <c r="G719" s="46">
        <f t="shared" si="123"/>
        <v>6594.1904970200003</v>
      </c>
      <c r="H719" s="46">
        <f t="shared" si="124"/>
        <v>6060.1004970200001</v>
      </c>
      <c r="I719" s="46">
        <f t="shared" si="125"/>
        <v>5942.3804970199999</v>
      </c>
      <c r="J719" s="46">
        <f t="shared" si="126"/>
        <v>8087.4304970200001</v>
      </c>
      <c r="K719" s="46">
        <f t="shared" si="127"/>
        <v>7553.3404970199999</v>
      </c>
      <c r="L719" s="46">
        <f t="shared" si="128"/>
        <v>7435.6204970199997</v>
      </c>
      <c r="M719" s="46">
        <f t="shared" si="129"/>
        <v>9845.8504970199992</v>
      </c>
      <c r="N719" s="46">
        <f t="shared" si="130"/>
        <v>9311.7604970199991</v>
      </c>
      <c r="O719" s="46">
        <f t="shared" si="131"/>
        <v>9194.0404970199997</v>
      </c>
      <c r="P719" s="46">
        <f>'Данные ком.оператора'!C720</f>
        <v>2221.2094854100001</v>
      </c>
    </row>
    <row r="720" spans="2:16" ht="15.75" x14ac:dyDescent="0.25">
      <c r="B720" s="34">
        <f>'Данные ком.оператора'!A721</f>
        <v>45625</v>
      </c>
      <c r="C720" s="6">
        <v>7</v>
      </c>
      <c r="D720" s="46">
        <f t="shared" si="120"/>
        <v>5659.7043890599998</v>
      </c>
      <c r="E720" s="46">
        <f t="shared" si="121"/>
        <v>5125.6143890599997</v>
      </c>
      <c r="F720" s="46">
        <f t="shared" si="122"/>
        <v>5007.8943890599994</v>
      </c>
      <c r="G720" s="46">
        <f t="shared" si="123"/>
        <v>6546.8243890599997</v>
      </c>
      <c r="H720" s="46">
        <f t="shared" si="124"/>
        <v>6012.7343890599996</v>
      </c>
      <c r="I720" s="46">
        <f t="shared" si="125"/>
        <v>5895.0143890599993</v>
      </c>
      <c r="J720" s="46">
        <f t="shared" si="126"/>
        <v>8040.0643890599995</v>
      </c>
      <c r="K720" s="46">
        <f t="shared" si="127"/>
        <v>7505.9743890599993</v>
      </c>
      <c r="L720" s="46">
        <f t="shared" si="128"/>
        <v>7388.2543890599991</v>
      </c>
      <c r="M720" s="46">
        <f t="shared" si="129"/>
        <v>9798.4843890599986</v>
      </c>
      <c r="N720" s="46">
        <f t="shared" si="130"/>
        <v>9264.3943890599985</v>
      </c>
      <c r="O720" s="46">
        <f t="shared" si="131"/>
        <v>9146.6743890599992</v>
      </c>
      <c r="P720" s="46">
        <f>'Данные ком.оператора'!C721</f>
        <v>2173.8433774499999</v>
      </c>
    </row>
    <row r="721" spans="2:16" ht="15.75" x14ac:dyDescent="0.25">
      <c r="B721" s="34">
        <f>'Данные ком.оператора'!A722</f>
        <v>45625</v>
      </c>
      <c r="C721" s="6">
        <v>8</v>
      </c>
      <c r="D721" s="46">
        <f t="shared" si="120"/>
        <v>5756.9680573100004</v>
      </c>
      <c r="E721" s="46">
        <f t="shared" si="121"/>
        <v>5222.8780573100003</v>
      </c>
      <c r="F721" s="46">
        <f t="shared" si="122"/>
        <v>5105.15805731</v>
      </c>
      <c r="G721" s="46">
        <f t="shared" si="123"/>
        <v>6644.0880573099994</v>
      </c>
      <c r="H721" s="46">
        <f t="shared" si="124"/>
        <v>6109.9980573099992</v>
      </c>
      <c r="I721" s="46">
        <f t="shared" si="125"/>
        <v>5992.278057309999</v>
      </c>
      <c r="J721" s="46">
        <f t="shared" si="126"/>
        <v>8137.3280573099992</v>
      </c>
      <c r="K721" s="46">
        <f t="shared" si="127"/>
        <v>7603.238057309999</v>
      </c>
      <c r="L721" s="46">
        <f t="shared" si="128"/>
        <v>7485.5180573099988</v>
      </c>
      <c r="M721" s="46">
        <f t="shared" si="129"/>
        <v>9895.7480573099983</v>
      </c>
      <c r="N721" s="46">
        <f t="shared" si="130"/>
        <v>9361.6580573099982</v>
      </c>
      <c r="O721" s="46">
        <f t="shared" si="131"/>
        <v>9243.9380573099988</v>
      </c>
      <c r="P721" s="46">
        <f>'Данные ком.оператора'!C722</f>
        <v>2271.1070457000001</v>
      </c>
    </row>
    <row r="722" spans="2:16" ht="15.75" x14ac:dyDescent="0.25">
      <c r="B722" s="34">
        <f>'Данные ком.оператора'!A723</f>
        <v>45625</v>
      </c>
      <c r="C722" s="6">
        <v>9</v>
      </c>
      <c r="D722" s="46">
        <f t="shared" si="120"/>
        <v>5784.9990960099994</v>
      </c>
      <c r="E722" s="46">
        <f t="shared" si="121"/>
        <v>5250.9090960099993</v>
      </c>
      <c r="F722" s="46">
        <f t="shared" si="122"/>
        <v>5133.189096009999</v>
      </c>
      <c r="G722" s="46">
        <f t="shared" si="123"/>
        <v>6672.1190960100002</v>
      </c>
      <c r="H722" s="46">
        <f t="shared" si="124"/>
        <v>6138.0290960100001</v>
      </c>
      <c r="I722" s="46">
        <f t="shared" si="125"/>
        <v>6020.3090960099998</v>
      </c>
      <c r="J722" s="46">
        <f t="shared" si="126"/>
        <v>8165.35909601</v>
      </c>
      <c r="K722" s="46">
        <f t="shared" si="127"/>
        <v>7631.2690960099999</v>
      </c>
      <c r="L722" s="46">
        <f t="shared" si="128"/>
        <v>7513.5490960099996</v>
      </c>
      <c r="M722" s="46">
        <f t="shared" si="129"/>
        <v>9923.7790960099992</v>
      </c>
      <c r="N722" s="46">
        <f t="shared" si="130"/>
        <v>9389.689096009999</v>
      </c>
      <c r="O722" s="46">
        <f t="shared" si="131"/>
        <v>9271.9690960099997</v>
      </c>
      <c r="P722" s="46">
        <f>'Данные ком.оператора'!C723</f>
        <v>2299.1380844</v>
      </c>
    </row>
    <row r="723" spans="2:16" ht="15.75" x14ac:dyDescent="0.25">
      <c r="B723" s="34">
        <f>'Данные ком.оператора'!A724</f>
        <v>45625</v>
      </c>
      <c r="C723" s="6">
        <v>10</v>
      </c>
      <c r="D723" s="46">
        <f t="shared" si="120"/>
        <v>5819.24735745</v>
      </c>
      <c r="E723" s="46">
        <f t="shared" si="121"/>
        <v>5285.1573574499998</v>
      </c>
      <c r="F723" s="46">
        <f t="shared" si="122"/>
        <v>5167.4373574499996</v>
      </c>
      <c r="G723" s="46">
        <f t="shared" si="123"/>
        <v>6706.3673574499999</v>
      </c>
      <c r="H723" s="46">
        <f t="shared" si="124"/>
        <v>6172.2773574499997</v>
      </c>
      <c r="I723" s="46">
        <f t="shared" si="125"/>
        <v>6054.5573574499995</v>
      </c>
      <c r="J723" s="46">
        <f t="shared" si="126"/>
        <v>8199.6073574499987</v>
      </c>
      <c r="K723" s="46">
        <f t="shared" si="127"/>
        <v>7665.5173574499995</v>
      </c>
      <c r="L723" s="46">
        <f t="shared" si="128"/>
        <v>7547.7973574499993</v>
      </c>
      <c r="M723" s="46">
        <f t="shared" si="129"/>
        <v>9958.0273574499988</v>
      </c>
      <c r="N723" s="46">
        <f t="shared" si="130"/>
        <v>9423.9373574499987</v>
      </c>
      <c r="O723" s="46">
        <f t="shared" si="131"/>
        <v>9306.2173574499993</v>
      </c>
      <c r="P723" s="46">
        <f>'Данные ком.оператора'!C724</f>
        <v>2333.3863458400001</v>
      </c>
    </row>
    <row r="724" spans="2:16" ht="15.75" x14ac:dyDescent="0.25">
      <c r="B724" s="34">
        <f>'Данные ком.оператора'!A725</f>
        <v>45625</v>
      </c>
      <c r="C724" s="6">
        <v>11</v>
      </c>
      <c r="D724" s="46">
        <f t="shared" si="120"/>
        <v>5862.87821884</v>
      </c>
      <c r="E724" s="46">
        <f t="shared" si="121"/>
        <v>5328.7882188399999</v>
      </c>
      <c r="F724" s="46">
        <f t="shared" si="122"/>
        <v>5211.0682188399996</v>
      </c>
      <c r="G724" s="46">
        <f t="shared" si="123"/>
        <v>6749.9982188399999</v>
      </c>
      <c r="H724" s="46">
        <f t="shared" si="124"/>
        <v>6215.9082188399998</v>
      </c>
      <c r="I724" s="46">
        <f t="shared" si="125"/>
        <v>6098.1882188399995</v>
      </c>
      <c r="J724" s="46">
        <f t="shared" si="126"/>
        <v>8243.2382188399988</v>
      </c>
      <c r="K724" s="46">
        <f t="shared" si="127"/>
        <v>7709.1482188399996</v>
      </c>
      <c r="L724" s="46">
        <f t="shared" si="128"/>
        <v>7591.4282188399993</v>
      </c>
      <c r="M724" s="46">
        <f t="shared" si="129"/>
        <v>10001.658218839999</v>
      </c>
      <c r="N724" s="46">
        <f t="shared" si="130"/>
        <v>9467.5682188399987</v>
      </c>
      <c r="O724" s="46">
        <f t="shared" si="131"/>
        <v>9349.8482188399994</v>
      </c>
      <c r="P724" s="46">
        <f>'Данные ком.оператора'!C725</f>
        <v>2377.0172072300002</v>
      </c>
    </row>
    <row r="725" spans="2:16" ht="15.75" x14ac:dyDescent="0.25">
      <c r="B725" s="34">
        <f>'Данные ком.оператора'!A726</f>
        <v>45625</v>
      </c>
      <c r="C725" s="6">
        <v>12</v>
      </c>
      <c r="D725" s="46">
        <f t="shared" si="120"/>
        <v>5862.3016082599997</v>
      </c>
      <c r="E725" s="46">
        <f t="shared" si="121"/>
        <v>5328.2116082599996</v>
      </c>
      <c r="F725" s="46">
        <f t="shared" si="122"/>
        <v>5210.4916082599993</v>
      </c>
      <c r="G725" s="46">
        <f t="shared" si="123"/>
        <v>6749.4216082599996</v>
      </c>
      <c r="H725" s="46">
        <f t="shared" si="124"/>
        <v>6215.3316082599995</v>
      </c>
      <c r="I725" s="46">
        <f t="shared" si="125"/>
        <v>6097.6116082599992</v>
      </c>
      <c r="J725" s="46">
        <f t="shared" si="126"/>
        <v>8242.6616082599994</v>
      </c>
      <c r="K725" s="46">
        <f t="shared" si="127"/>
        <v>7708.5716082599993</v>
      </c>
      <c r="L725" s="46">
        <f t="shared" si="128"/>
        <v>7590.851608259999</v>
      </c>
      <c r="M725" s="46">
        <f t="shared" si="129"/>
        <v>10001.081608259998</v>
      </c>
      <c r="N725" s="46">
        <f t="shared" si="130"/>
        <v>9466.9916082599975</v>
      </c>
      <c r="O725" s="46">
        <f t="shared" si="131"/>
        <v>9349.2716082599982</v>
      </c>
      <c r="P725" s="46">
        <f>'Данные ком.оператора'!C726</f>
        <v>2376.4405966499999</v>
      </c>
    </row>
    <row r="726" spans="2:16" ht="15.75" x14ac:dyDescent="0.25">
      <c r="B726" s="34">
        <f>'Данные ком.оператора'!A727</f>
        <v>45625</v>
      </c>
      <c r="C726" s="6">
        <v>13</v>
      </c>
      <c r="D726" s="46">
        <f t="shared" si="120"/>
        <v>5837.9727267600001</v>
      </c>
      <c r="E726" s="46">
        <f t="shared" si="121"/>
        <v>5303.88272676</v>
      </c>
      <c r="F726" s="46">
        <f t="shared" si="122"/>
        <v>5186.1627267599997</v>
      </c>
      <c r="G726" s="46">
        <f t="shared" si="123"/>
        <v>6725.0927267599991</v>
      </c>
      <c r="H726" s="46">
        <f t="shared" si="124"/>
        <v>6191.002726759999</v>
      </c>
      <c r="I726" s="46">
        <f t="shared" si="125"/>
        <v>6073.2827267599987</v>
      </c>
      <c r="J726" s="46">
        <f t="shared" si="126"/>
        <v>8218.332726759998</v>
      </c>
      <c r="K726" s="46">
        <f t="shared" si="127"/>
        <v>7684.2427267599987</v>
      </c>
      <c r="L726" s="46">
        <f t="shared" si="128"/>
        <v>7566.5227267599985</v>
      </c>
      <c r="M726" s="46">
        <f t="shared" si="129"/>
        <v>9976.752726759998</v>
      </c>
      <c r="N726" s="46">
        <f t="shared" si="130"/>
        <v>9442.6627267599979</v>
      </c>
      <c r="O726" s="46">
        <f t="shared" si="131"/>
        <v>9324.9427267599985</v>
      </c>
      <c r="P726" s="46">
        <f>'Данные ком.оператора'!C727</f>
        <v>2352.1117151499998</v>
      </c>
    </row>
    <row r="727" spans="2:16" ht="15.75" x14ac:dyDescent="0.25">
      <c r="B727" s="34">
        <f>'Данные ком.оператора'!A728</f>
        <v>45625</v>
      </c>
      <c r="C727" s="6">
        <v>14</v>
      </c>
      <c r="D727" s="46">
        <f t="shared" si="120"/>
        <v>5863.6125511099999</v>
      </c>
      <c r="E727" s="46">
        <f t="shared" si="121"/>
        <v>5329.5225511099998</v>
      </c>
      <c r="F727" s="46">
        <f t="shared" si="122"/>
        <v>5211.8025511099995</v>
      </c>
      <c r="G727" s="46">
        <f t="shared" si="123"/>
        <v>6750.7325511099998</v>
      </c>
      <c r="H727" s="46">
        <f t="shared" si="124"/>
        <v>6216.6425511099997</v>
      </c>
      <c r="I727" s="46">
        <f t="shared" si="125"/>
        <v>6098.9225511099994</v>
      </c>
      <c r="J727" s="46">
        <f t="shared" si="126"/>
        <v>8243.9725511099987</v>
      </c>
      <c r="K727" s="46">
        <f t="shared" si="127"/>
        <v>7709.8825511099994</v>
      </c>
      <c r="L727" s="46">
        <f t="shared" si="128"/>
        <v>7592.1625511099992</v>
      </c>
      <c r="M727" s="46">
        <f t="shared" si="129"/>
        <v>10002.392551109999</v>
      </c>
      <c r="N727" s="46">
        <f t="shared" si="130"/>
        <v>9468.3025511099986</v>
      </c>
      <c r="O727" s="46">
        <f t="shared" si="131"/>
        <v>9350.5825511099993</v>
      </c>
      <c r="P727" s="46">
        <f>'Данные ком.оператора'!C728</f>
        <v>2377.7515395</v>
      </c>
    </row>
    <row r="728" spans="2:16" ht="15.75" x14ac:dyDescent="0.25">
      <c r="B728" s="34">
        <f>'Данные ком.оператора'!A729</f>
        <v>45625</v>
      </c>
      <c r="C728" s="6">
        <v>15</v>
      </c>
      <c r="D728" s="46">
        <f t="shared" si="120"/>
        <v>5878.3013909900001</v>
      </c>
      <c r="E728" s="46">
        <f t="shared" si="121"/>
        <v>5344.2113909899999</v>
      </c>
      <c r="F728" s="46">
        <f t="shared" si="122"/>
        <v>5226.4913909899997</v>
      </c>
      <c r="G728" s="46">
        <f t="shared" si="123"/>
        <v>6765.42139099</v>
      </c>
      <c r="H728" s="46">
        <f t="shared" si="124"/>
        <v>6231.3313909899998</v>
      </c>
      <c r="I728" s="46">
        <f t="shared" si="125"/>
        <v>6113.6113909899996</v>
      </c>
      <c r="J728" s="46">
        <f t="shared" si="126"/>
        <v>8258.6613909899988</v>
      </c>
      <c r="K728" s="46">
        <f t="shared" si="127"/>
        <v>7724.5713909899996</v>
      </c>
      <c r="L728" s="46">
        <f t="shared" si="128"/>
        <v>7606.8513909899993</v>
      </c>
      <c r="M728" s="46">
        <f t="shared" si="129"/>
        <v>10017.081390989999</v>
      </c>
      <c r="N728" s="46">
        <f t="shared" si="130"/>
        <v>9482.9913909899988</v>
      </c>
      <c r="O728" s="46">
        <f t="shared" si="131"/>
        <v>9365.2713909899994</v>
      </c>
      <c r="P728" s="46">
        <f>'Данные ком.оператора'!C729</f>
        <v>2392.4403793800002</v>
      </c>
    </row>
    <row r="729" spans="2:16" ht="15.75" x14ac:dyDescent="0.25">
      <c r="B729" s="34">
        <f>'Данные ком.оператора'!A730</f>
        <v>45625</v>
      </c>
      <c r="C729" s="6">
        <v>16</v>
      </c>
      <c r="D729" s="46">
        <f t="shared" si="120"/>
        <v>5857.7406448800002</v>
      </c>
      <c r="E729" s="46">
        <f t="shared" si="121"/>
        <v>5323.6506448800001</v>
      </c>
      <c r="F729" s="46">
        <f t="shared" si="122"/>
        <v>5205.9306448799998</v>
      </c>
      <c r="G729" s="46">
        <f t="shared" si="123"/>
        <v>6744.8606448799992</v>
      </c>
      <c r="H729" s="46">
        <f t="shared" si="124"/>
        <v>6210.7706448799991</v>
      </c>
      <c r="I729" s="46">
        <f t="shared" si="125"/>
        <v>6093.0506448799988</v>
      </c>
      <c r="J729" s="46">
        <f t="shared" si="126"/>
        <v>8238.1006448799981</v>
      </c>
      <c r="K729" s="46">
        <f t="shared" si="127"/>
        <v>7704.0106448799988</v>
      </c>
      <c r="L729" s="46">
        <f t="shared" si="128"/>
        <v>7586.2906448799986</v>
      </c>
      <c r="M729" s="46">
        <f t="shared" si="129"/>
        <v>9996.5206448799981</v>
      </c>
      <c r="N729" s="46">
        <f t="shared" si="130"/>
        <v>9462.430644879998</v>
      </c>
      <c r="O729" s="46">
        <f t="shared" si="131"/>
        <v>9344.7106448799987</v>
      </c>
      <c r="P729" s="46">
        <f>'Данные ком.оператора'!C730</f>
        <v>2371.8796332699999</v>
      </c>
    </row>
    <row r="730" spans="2:16" ht="15.75" x14ac:dyDescent="0.25">
      <c r="B730" s="34">
        <f>'Данные ком.оператора'!A731</f>
        <v>45625</v>
      </c>
      <c r="C730" s="6">
        <v>17</v>
      </c>
      <c r="D730" s="46">
        <f t="shared" si="120"/>
        <v>5857.6073636699994</v>
      </c>
      <c r="E730" s="46">
        <f t="shared" si="121"/>
        <v>5323.5173636699992</v>
      </c>
      <c r="F730" s="46">
        <f t="shared" si="122"/>
        <v>5205.797363669999</v>
      </c>
      <c r="G730" s="46">
        <f t="shared" si="123"/>
        <v>6744.7273636700002</v>
      </c>
      <c r="H730" s="46">
        <f t="shared" si="124"/>
        <v>6210.63736367</v>
      </c>
      <c r="I730" s="46">
        <f t="shared" si="125"/>
        <v>6092.9173636699998</v>
      </c>
      <c r="J730" s="46">
        <f t="shared" si="126"/>
        <v>8237.967363669999</v>
      </c>
      <c r="K730" s="46">
        <f t="shared" si="127"/>
        <v>7703.8773636699998</v>
      </c>
      <c r="L730" s="46">
        <f t="shared" si="128"/>
        <v>7586.1573636699995</v>
      </c>
      <c r="M730" s="46">
        <f t="shared" si="129"/>
        <v>9996.3873636699991</v>
      </c>
      <c r="N730" s="46">
        <f t="shared" si="130"/>
        <v>9462.297363669999</v>
      </c>
      <c r="O730" s="46">
        <f t="shared" si="131"/>
        <v>9344.5773636699996</v>
      </c>
      <c r="P730" s="46">
        <f>'Данные ком.оператора'!C731</f>
        <v>2371.7463520599999</v>
      </c>
    </row>
    <row r="731" spans="2:16" ht="15.75" x14ac:dyDescent="0.25">
      <c r="B731" s="34">
        <f>'Данные ком.оператора'!A732</f>
        <v>45625</v>
      </c>
      <c r="C731" s="6">
        <v>18</v>
      </c>
      <c r="D731" s="46">
        <f t="shared" si="120"/>
        <v>5841.3807888500005</v>
      </c>
      <c r="E731" s="46">
        <f t="shared" si="121"/>
        <v>5307.2907888500004</v>
      </c>
      <c r="F731" s="46">
        <f t="shared" si="122"/>
        <v>5189.5707888500001</v>
      </c>
      <c r="G731" s="46">
        <f t="shared" si="123"/>
        <v>6728.5007888499995</v>
      </c>
      <c r="H731" s="46">
        <f t="shared" si="124"/>
        <v>6194.4107888499993</v>
      </c>
      <c r="I731" s="46">
        <f t="shared" si="125"/>
        <v>6076.6907888499991</v>
      </c>
      <c r="J731" s="46">
        <f t="shared" si="126"/>
        <v>8221.7407888499984</v>
      </c>
      <c r="K731" s="46">
        <f t="shared" si="127"/>
        <v>7687.6507888499991</v>
      </c>
      <c r="L731" s="46">
        <f t="shared" si="128"/>
        <v>7569.9307888499989</v>
      </c>
      <c r="M731" s="46">
        <f t="shared" si="129"/>
        <v>9980.1607888499984</v>
      </c>
      <c r="N731" s="46">
        <f t="shared" si="130"/>
        <v>9446.0707888499983</v>
      </c>
      <c r="O731" s="46">
        <f t="shared" si="131"/>
        <v>9328.3507888499989</v>
      </c>
      <c r="P731" s="46">
        <f>'Данные ком.оператора'!C732</f>
        <v>2355.5197772400002</v>
      </c>
    </row>
    <row r="732" spans="2:16" ht="15.75" x14ac:dyDescent="0.25">
      <c r="B732" s="34">
        <f>'Данные ком.оператора'!A733</f>
        <v>45625</v>
      </c>
      <c r="C732" s="6">
        <v>19</v>
      </c>
      <c r="D732" s="46">
        <f t="shared" si="120"/>
        <v>5811.6933373700003</v>
      </c>
      <c r="E732" s="46">
        <f t="shared" si="121"/>
        <v>5277.6033373700002</v>
      </c>
      <c r="F732" s="46">
        <f t="shared" si="122"/>
        <v>5159.8833373699999</v>
      </c>
      <c r="G732" s="46">
        <f t="shared" si="123"/>
        <v>6698.8133373699993</v>
      </c>
      <c r="H732" s="46">
        <f t="shared" si="124"/>
        <v>6164.7233373699992</v>
      </c>
      <c r="I732" s="46">
        <f t="shared" si="125"/>
        <v>6047.0033373699989</v>
      </c>
      <c r="J732" s="46">
        <f t="shared" si="126"/>
        <v>8192.0533373699982</v>
      </c>
      <c r="K732" s="46">
        <f t="shared" si="127"/>
        <v>7657.963337369999</v>
      </c>
      <c r="L732" s="46">
        <f t="shared" si="128"/>
        <v>7540.2433373699987</v>
      </c>
      <c r="M732" s="46">
        <f t="shared" si="129"/>
        <v>9950.4733373699983</v>
      </c>
      <c r="N732" s="46">
        <f t="shared" si="130"/>
        <v>9416.3833373699981</v>
      </c>
      <c r="O732" s="46">
        <f t="shared" si="131"/>
        <v>9298.6633373699988</v>
      </c>
      <c r="P732" s="46">
        <f>'Данные ком.оператора'!C733</f>
        <v>2325.83232576</v>
      </c>
    </row>
    <row r="733" spans="2:16" ht="15.75" x14ac:dyDescent="0.25">
      <c r="B733" s="34">
        <f>'Данные ком.оператора'!A734</f>
        <v>45625</v>
      </c>
      <c r="C733" s="6">
        <v>20</v>
      </c>
      <c r="D733" s="46">
        <f t="shared" si="120"/>
        <v>5834.6645724599994</v>
      </c>
      <c r="E733" s="46">
        <f t="shared" si="121"/>
        <v>5300.5745724599992</v>
      </c>
      <c r="F733" s="46">
        <f t="shared" si="122"/>
        <v>5182.854572459999</v>
      </c>
      <c r="G733" s="46">
        <f t="shared" si="123"/>
        <v>6721.7845724600002</v>
      </c>
      <c r="H733" s="46">
        <f t="shared" si="124"/>
        <v>6187.69457246</v>
      </c>
      <c r="I733" s="46">
        <f t="shared" si="125"/>
        <v>6069.9745724599998</v>
      </c>
      <c r="J733" s="46">
        <f t="shared" si="126"/>
        <v>8215.024572459999</v>
      </c>
      <c r="K733" s="46">
        <f t="shared" si="127"/>
        <v>7680.9345724599998</v>
      </c>
      <c r="L733" s="46">
        <f t="shared" si="128"/>
        <v>7563.2145724599995</v>
      </c>
      <c r="M733" s="46">
        <f t="shared" si="129"/>
        <v>9973.4445724599991</v>
      </c>
      <c r="N733" s="46">
        <f t="shared" si="130"/>
        <v>9439.354572459999</v>
      </c>
      <c r="O733" s="46">
        <f t="shared" si="131"/>
        <v>9321.6345724599996</v>
      </c>
      <c r="P733" s="46">
        <f>'Данные ком.оператора'!C734</f>
        <v>2348.8035608499999</v>
      </c>
    </row>
    <row r="734" spans="2:16" ht="15.75" x14ac:dyDescent="0.25">
      <c r="B734" s="34">
        <f>'Данные ком.оператора'!A735</f>
        <v>45625</v>
      </c>
      <c r="C734" s="6">
        <v>21</v>
      </c>
      <c r="D734" s="46">
        <f t="shared" si="120"/>
        <v>5806.9184382100002</v>
      </c>
      <c r="E734" s="46">
        <f t="shared" si="121"/>
        <v>5272.8284382100001</v>
      </c>
      <c r="F734" s="46">
        <f t="shared" si="122"/>
        <v>5155.1084382099998</v>
      </c>
      <c r="G734" s="46">
        <f t="shared" si="123"/>
        <v>6694.0384382099992</v>
      </c>
      <c r="H734" s="46">
        <f t="shared" si="124"/>
        <v>6159.948438209999</v>
      </c>
      <c r="I734" s="46">
        <f t="shared" si="125"/>
        <v>6042.2284382099988</v>
      </c>
      <c r="J734" s="46">
        <f t="shared" si="126"/>
        <v>8187.278438209999</v>
      </c>
      <c r="K734" s="46">
        <f t="shared" si="127"/>
        <v>7653.1884382099988</v>
      </c>
      <c r="L734" s="46">
        <f t="shared" si="128"/>
        <v>7535.4684382099986</v>
      </c>
      <c r="M734" s="46">
        <f t="shared" si="129"/>
        <v>9945.6984382099981</v>
      </c>
      <c r="N734" s="46">
        <f t="shared" si="130"/>
        <v>9411.608438209998</v>
      </c>
      <c r="O734" s="46">
        <f t="shared" si="131"/>
        <v>9293.8884382099986</v>
      </c>
      <c r="P734" s="46">
        <f>'Данные ком.оператора'!C735</f>
        <v>2321.0574265999999</v>
      </c>
    </row>
    <row r="735" spans="2:16" ht="15.75" x14ac:dyDescent="0.25">
      <c r="B735" s="34">
        <f>'Данные ком.оператора'!A736</f>
        <v>45625</v>
      </c>
      <c r="C735" s="6">
        <v>22</v>
      </c>
      <c r="D735" s="46">
        <f t="shared" si="120"/>
        <v>5762.0401327099999</v>
      </c>
      <c r="E735" s="46">
        <f t="shared" si="121"/>
        <v>5227.9501327099997</v>
      </c>
      <c r="F735" s="46">
        <f t="shared" si="122"/>
        <v>5110.2301327099995</v>
      </c>
      <c r="G735" s="46">
        <f t="shared" si="123"/>
        <v>6649.1601327099997</v>
      </c>
      <c r="H735" s="46">
        <f t="shared" si="124"/>
        <v>6115.0701327099996</v>
      </c>
      <c r="I735" s="46">
        <f t="shared" si="125"/>
        <v>5997.3501327099993</v>
      </c>
      <c r="J735" s="46">
        <f t="shared" si="126"/>
        <v>8142.4001327099995</v>
      </c>
      <c r="K735" s="46">
        <f t="shared" si="127"/>
        <v>7608.3101327099994</v>
      </c>
      <c r="L735" s="46">
        <f t="shared" si="128"/>
        <v>7490.5901327099991</v>
      </c>
      <c r="M735" s="46">
        <f t="shared" si="129"/>
        <v>9900.8201327099978</v>
      </c>
      <c r="N735" s="46">
        <f t="shared" si="130"/>
        <v>9366.7301327099976</v>
      </c>
      <c r="O735" s="46">
        <f t="shared" si="131"/>
        <v>9249.0101327099983</v>
      </c>
      <c r="P735" s="46">
        <f>'Данные ком.оператора'!C736</f>
        <v>2276.1791211</v>
      </c>
    </row>
    <row r="736" spans="2:16" ht="15.75" x14ac:dyDescent="0.25">
      <c r="B736" s="34">
        <f>'Данные ком.оператора'!A737</f>
        <v>45625</v>
      </c>
      <c r="C736" s="6">
        <v>23</v>
      </c>
      <c r="D736" s="46">
        <f t="shared" si="120"/>
        <v>5696.9044510899994</v>
      </c>
      <c r="E736" s="46">
        <f t="shared" si="121"/>
        <v>5162.8144510899992</v>
      </c>
      <c r="F736" s="46">
        <f t="shared" si="122"/>
        <v>5045.094451089999</v>
      </c>
      <c r="G736" s="46">
        <f t="shared" si="123"/>
        <v>6584.0244510900002</v>
      </c>
      <c r="H736" s="46">
        <f t="shared" si="124"/>
        <v>6049.93445109</v>
      </c>
      <c r="I736" s="46">
        <f t="shared" si="125"/>
        <v>5932.2144510899998</v>
      </c>
      <c r="J736" s="46">
        <f t="shared" si="126"/>
        <v>8077.26445109</v>
      </c>
      <c r="K736" s="46">
        <f t="shared" si="127"/>
        <v>7543.1744510899998</v>
      </c>
      <c r="L736" s="46">
        <f t="shared" si="128"/>
        <v>7425.4544510899996</v>
      </c>
      <c r="M736" s="46">
        <f t="shared" si="129"/>
        <v>9835.6844510899991</v>
      </c>
      <c r="N736" s="46">
        <f t="shared" si="130"/>
        <v>9301.594451089999</v>
      </c>
      <c r="O736" s="46">
        <f t="shared" si="131"/>
        <v>9183.8744510899996</v>
      </c>
      <c r="P736" s="46">
        <f>'Данные ком.оператора'!C737</f>
        <v>2211.04343948</v>
      </c>
    </row>
    <row r="737" spans="2:16" ht="15.75" x14ac:dyDescent="0.25">
      <c r="B737" s="34">
        <f>'Данные ком.оператора'!A738</f>
        <v>45625</v>
      </c>
      <c r="C737" s="6">
        <v>24</v>
      </c>
      <c r="D737" s="46">
        <f>P737+$G$22+$G$28+$G$24</f>
        <v>5702.4752062300004</v>
      </c>
      <c r="E737" s="46">
        <f t="shared" si="121"/>
        <v>5168.3852062300002</v>
      </c>
      <c r="F737" s="46">
        <f t="shared" si="122"/>
        <v>5050.66520623</v>
      </c>
      <c r="G737" s="46">
        <f t="shared" si="123"/>
        <v>6589.5952062299993</v>
      </c>
      <c r="H737" s="46">
        <f t="shared" si="124"/>
        <v>6055.5052062299992</v>
      </c>
      <c r="I737" s="46">
        <f t="shared" si="125"/>
        <v>5937.7852062299989</v>
      </c>
      <c r="J737" s="46">
        <f t="shared" si="126"/>
        <v>8082.8352062299991</v>
      </c>
      <c r="K737" s="46">
        <f t="shared" si="127"/>
        <v>7548.745206229999</v>
      </c>
      <c r="L737" s="46">
        <f t="shared" si="128"/>
        <v>7431.0252062299987</v>
      </c>
      <c r="M737" s="46">
        <f t="shared" si="129"/>
        <v>9841.2552062299983</v>
      </c>
      <c r="N737" s="46">
        <f t="shared" si="130"/>
        <v>9307.1652062299981</v>
      </c>
      <c r="O737" s="46">
        <f t="shared" si="131"/>
        <v>9189.4452062299988</v>
      </c>
      <c r="P737" s="46">
        <f>'Данные ком.оператора'!C738</f>
        <v>2216.61419462</v>
      </c>
    </row>
    <row r="738" spans="2:16" ht="15.75" x14ac:dyDescent="0.25">
      <c r="B738" s="34">
        <f>'Данные ком.оператора'!A739</f>
        <v>45626</v>
      </c>
      <c r="C738" s="6">
        <v>1</v>
      </c>
      <c r="D738" s="46">
        <f t="shared" ref="D738:D761" si="132">P738+$G$22+$G$28+$G$24</f>
        <v>5811.5130580800005</v>
      </c>
      <c r="E738" s="46">
        <f t="shared" ref="E738:E761" si="133">P738+$G$22+$H$28+$G$24</f>
        <v>5277.4230580800004</v>
      </c>
      <c r="F738" s="46">
        <f t="shared" ref="F738:F761" si="134">P738+$G$22+$I$28+$G$24</f>
        <v>5159.7030580800001</v>
      </c>
      <c r="G738" s="46">
        <f t="shared" ref="G738:G761" si="135">P738+$H$22+$G$24+$G$28</f>
        <v>6698.6330580799995</v>
      </c>
      <c r="H738" s="46">
        <f t="shared" ref="H738:H761" si="136">P738+$H$22+$G$24+$H$28</f>
        <v>6164.5430580799994</v>
      </c>
      <c r="I738" s="46">
        <f t="shared" ref="I738:I761" si="137">P738+$H$22+$G$24+$I$28</f>
        <v>6046.8230580799991</v>
      </c>
      <c r="J738" s="46">
        <f t="shared" ref="J738:J761" si="138">P738+$I$22+$G$24+$G$28</f>
        <v>8191.8730580799993</v>
      </c>
      <c r="K738" s="46">
        <f t="shared" ref="K738:K761" si="139">P738+$I$22+$G$24+$H$28</f>
        <v>7657.7830580799991</v>
      </c>
      <c r="L738" s="46">
        <f t="shared" ref="L738:L761" si="140">P738+$I$22+$G$24+$I$28</f>
        <v>7540.0630580799989</v>
      </c>
      <c r="M738" s="46">
        <f t="shared" ref="M738:M761" si="141">P738+$J$22+$G$24+$G$28</f>
        <v>9950.2930580799984</v>
      </c>
      <c r="N738" s="46">
        <f t="shared" ref="N738:N761" si="142">P738+$J$22+$G$24+$H$28</f>
        <v>9416.2030580799983</v>
      </c>
      <c r="O738" s="46">
        <f t="shared" ref="O738:O761" si="143">P738+$J$22+$G$24+$I$28</f>
        <v>9298.483058079999</v>
      </c>
      <c r="P738" s="46">
        <f>'Данные ком.оператора'!C739</f>
        <v>2325.6520464700002</v>
      </c>
    </row>
    <row r="739" spans="2:16" ht="15.75" x14ac:dyDescent="0.25">
      <c r="B739" s="34">
        <f>'Данные ком.оператора'!A740</f>
        <v>45626</v>
      </c>
      <c r="C739" s="6">
        <v>2</v>
      </c>
      <c r="D739" s="46">
        <f t="shared" si="132"/>
        <v>5816.8776594500005</v>
      </c>
      <c r="E739" s="46">
        <f t="shared" si="133"/>
        <v>5282.7876594500003</v>
      </c>
      <c r="F739" s="46">
        <f t="shared" si="134"/>
        <v>5165.0676594500001</v>
      </c>
      <c r="G739" s="46">
        <f t="shared" si="135"/>
        <v>6703.9976594499994</v>
      </c>
      <c r="H739" s="46">
        <f t="shared" si="136"/>
        <v>6169.9076594499993</v>
      </c>
      <c r="I739" s="46">
        <f t="shared" si="137"/>
        <v>6052.187659449999</v>
      </c>
      <c r="J739" s="46">
        <f t="shared" si="138"/>
        <v>8197.2376594499983</v>
      </c>
      <c r="K739" s="46">
        <f t="shared" si="139"/>
        <v>7663.1476594499991</v>
      </c>
      <c r="L739" s="46">
        <f t="shared" si="140"/>
        <v>7545.4276594499988</v>
      </c>
      <c r="M739" s="46">
        <f t="shared" si="141"/>
        <v>9955.6576594499984</v>
      </c>
      <c r="N739" s="46">
        <f t="shared" si="142"/>
        <v>9421.5676594499982</v>
      </c>
      <c r="O739" s="46">
        <f t="shared" si="143"/>
        <v>9303.8476594499989</v>
      </c>
      <c r="P739" s="46">
        <f>'Данные ком.оператора'!C740</f>
        <v>2331.0166478400001</v>
      </c>
    </row>
    <row r="740" spans="2:16" ht="15.75" x14ac:dyDescent="0.25">
      <c r="B740" s="34">
        <f>'Данные ком.оператора'!A741</f>
        <v>45626</v>
      </c>
      <c r="C740" s="6">
        <v>3</v>
      </c>
      <c r="D740" s="46">
        <f t="shared" si="132"/>
        <v>5842.7427321900004</v>
      </c>
      <c r="E740" s="46">
        <f t="shared" si="133"/>
        <v>5308.6527321900003</v>
      </c>
      <c r="F740" s="46">
        <f t="shared" si="134"/>
        <v>5190.93273219</v>
      </c>
      <c r="G740" s="46">
        <f t="shared" si="135"/>
        <v>6729.8627321899994</v>
      </c>
      <c r="H740" s="46">
        <f t="shared" si="136"/>
        <v>6195.7727321899993</v>
      </c>
      <c r="I740" s="46">
        <f t="shared" si="137"/>
        <v>6078.052732189999</v>
      </c>
      <c r="J740" s="46">
        <f t="shared" si="138"/>
        <v>8223.1027321899983</v>
      </c>
      <c r="K740" s="46">
        <f t="shared" si="139"/>
        <v>7689.012732189999</v>
      </c>
      <c r="L740" s="46">
        <f t="shared" si="140"/>
        <v>7571.2927321899988</v>
      </c>
      <c r="M740" s="46">
        <f t="shared" si="141"/>
        <v>9981.5227321899984</v>
      </c>
      <c r="N740" s="46">
        <f t="shared" si="142"/>
        <v>9447.4327321899982</v>
      </c>
      <c r="O740" s="46">
        <f t="shared" si="143"/>
        <v>9329.7127321899989</v>
      </c>
      <c r="P740" s="46">
        <f>'Данные ком.оператора'!C741</f>
        <v>2356.8817205800001</v>
      </c>
    </row>
    <row r="741" spans="2:16" ht="15.75" x14ac:dyDescent="0.25">
      <c r="B741" s="34">
        <f>'Данные ком.оператора'!A742</f>
        <v>45626</v>
      </c>
      <c r="C741" s="6">
        <v>4</v>
      </c>
      <c r="D741" s="46">
        <f t="shared" si="132"/>
        <v>5835.3716210800003</v>
      </c>
      <c r="E741" s="46">
        <f t="shared" si="133"/>
        <v>5301.2816210800001</v>
      </c>
      <c r="F741" s="46">
        <f t="shared" si="134"/>
        <v>5183.5616210799999</v>
      </c>
      <c r="G741" s="46">
        <f t="shared" si="135"/>
        <v>6722.4916210799993</v>
      </c>
      <c r="H741" s="46">
        <f t="shared" si="136"/>
        <v>6188.4016210799991</v>
      </c>
      <c r="I741" s="46">
        <f t="shared" si="137"/>
        <v>6070.6816210799989</v>
      </c>
      <c r="J741" s="46">
        <f t="shared" si="138"/>
        <v>8215.7316210799981</v>
      </c>
      <c r="K741" s="46">
        <f t="shared" si="139"/>
        <v>7681.6416210799989</v>
      </c>
      <c r="L741" s="46">
        <f t="shared" si="140"/>
        <v>7563.9216210799987</v>
      </c>
      <c r="M741" s="46">
        <f t="shared" si="141"/>
        <v>9974.1516210799982</v>
      </c>
      <c r="N741" s="46">
        <f t="shared" si="142"/>
        <v>9440.0616210799981</v>
      </c>
      <c r="O741" s="46">
        <f t="shared" si="143"/>
        <v>9322.3416210799987</v>
      </c>
      <c r="P741" s="46">
        <f>'Данные ком.оператора'!C742</f>
        <v>2349.51060947</v>
      </c>
    </row>
    <row r="742" spans="2:16" ht="15.75" x14ac:dyDescent="0.25">
      <c r="B742" s="34">
        <f>'Данные ком.оператора'!A743</f>
        <v>45626</v>
      </c>
      <c r="C742" s="6">
        <v>5</v>
      </c>
      <c r="D742" s="46">
        <f t="shared" si="132"/>
        <v>5910.0231867100001</v>
      </c>
      <c r="E742" s="46">
        <f t="shared" si="133"/>
        <v>5375.93318671</v>
      </c>
      <c r="F742" s="46">
        <f t="shared" si="134"/>
        <v>5258.2131867099997</v>
      </c>
      <c r="G742" s="46">
        <f t="shared" si="135"/>
        <v>6797.1431867099991</v>
      </c>
      <c r="H742" s="46">
        <f t="shared" si="136"/>
        <v>6263.053186709999</v>
      </c>
      <c r="I742" s="46">
        <f t="shared" si="137"/>
        <v>6145.3331867099987</v>
      </c>
      <c r="J742" s="46">
        <f t="shared" si="138"/>
        <v>8290.383186709998</v>
      </c>
      <c r="K742" s="46">
        <f t="shared" si="139"/>
        <v>7756.2931867099987</v>
      </c>
      <c r="L742" s="46">
        <f t="shared" si="140"/>
        <v>7638.5731867099985</v>
      </c>
      <c r="M742" s="46">
        <f t="shared" si="141"/>
        <v>10048.803186709998</v>
      </c>
      <c r="N742" s="46">
        <f t="shared" si="142"/>
        <v>9514.7131867099979</v>
      </c>
      <c r="O742" s="46">
        <f t="shared" si="143"/>
        <v>9396.9931867099986</v>
      </c>
      <c r="P742" s="46">
        <f>'Данные ком.оператора'!C743</f>
        <v>2424.1621750999998</v>
      </c>
    </row>
    <row r="743" spans="2:16" ht="15.75" x14ac:dyDescent="0.25">
      <c r="B743" s="34">
        <f>'Данные ком.оператора'!A744</f>
        <v>45626</v>
      </c>
      <c r="C743" s="6">
        <v>6</v>
      </c>
      <c r="D743" s="46">
        <f t="shared" si="132"/>
        <v>5900.7189711500005</v>
      </c>
      <c r="E743" s="46">
        <f t="shared" si="133"/>
        <v>5366.6289711500003</v>
      </c>
      <c r="F743" s="46">
        <f t="shared" si="134"/>
        <v>5248.9089711500001</v>
      </c>
      <c r="G743" s="46">
        <f t="shared" si="135"/>
        <v>6787.8389711499995</v>
      </c>
      <c r="H743" s="46">
        <f t="shared" si="136"/>
        <v>6253.7489711499993</v>
      </c>
      <c r="I743" s="46">
        <f t="shared" si="137"/>
        <v>6136.0289711499991</v>
      </c>
      <c r="J743" s="46">
        <f t="shared" si="138"/>
        <v>8281.0789711499983</v>
      </c>
      <c r="K743" s="46">
        <f t="shared" si="139"/>
        <v>7746.9889711499991</v>
      </c>
      <c r="L743" s="46">
        <f t="shared" si="140"/>
        <v>7629.2689711499988</v>
      </c>
      <c r="M743" s="46">
        <f t="shared" si="141"/>
        <v>10039.498971149998</v>
      </c>
      <c r="N743" s="46">
        <f t="shared" si="142"/>
        <v>9505.4089711499983</v>
      </c>
      <c r="O743" s="46">
        <f t="shared" si="143"/>
        <v>9387.6889711499989</v>
      </c>
      <c r="P743" s="46">
        <f>'Данные ком.оператора'!C744</f>
        <v>2414.8579595400001</v>
      </c>
    </row>
    <row r="744" spans="2:16" ht="15.75" x14ac:dyDescent="0.25">
      <c r="B744" s="34">
        <f>'Данные ком.оператора'!A745</f>
        <v>45626</v>
      </c>
      <c r="C744" s="6">
        <v>7</v>
      </c>
      <c r="D744" s="46">
        <f t="shared" si="132"/>
        <v>5892.6501218000003</v>
      </c>
      <c r="E744" s="46">
        <f t="shared" si="133"/>
        <v>5358.5601218000002</v>
      </c>
      <c r="F744" s="46">
        <f t="shared" si="134"/>
        <v>5240.8401217999999</v>
      </c>
      <c r="G744" s="46">
        <f t="shared" si="135"/>
        <v>6779.7701217999993</v>
      </c>
      <c r="H744" s="46">
        <f t="shared" si="136"/>
        <v>6245.6801217999991</v>
      </c>
      <c r="I744" s="46">
        <f t="shared" si="137"/>
        <v>6127.9601217999989</v>
      </c>
      <c r="J744" s="46">
        <f t="shared" si="138"/>
        <v>8273.0101217999982</v>
      </c>
      <c r="K744" s="46">
        <f t="shared" si="139"/>
        <v>7738.9201217999989</v>
      </c>
      <c r="L744" s="46">
        <f t="shared" si="140"/>
        <v>7621.2001217999987</v>
      </c>
      <c r="M744" s="46">
        <f t="shared" si="141"/>
        <v>10031.430121799998</v>
      </c>
      <c r="N744" s="46">
        <f t="shared" si="142"/>
        <v>9497.3401217999981</v>
      </c>
      <c r="O744" s="46">
        <f t="shared" si="143"/>
        <v>9379.6201217999987</v>
      </c>
      <c r="P744" s="46">
        <f>'Данные ком.оператора'!C745</f>
        <v>2406.78911019</v>
      </c>
    </row>
    <row r="745" spans="2:16" ht="15.75" x14ac:dyDescent="0.25">
      <c r="B745" s="34">
        <f>'Данные ком.оператора'!A746</f>
        <v>45626</v>
      </c>
      <c r="C745" s="6">
        <v>8</v>
      </c>
      <c r="D745" s="46">
        <f t="shared" si="132"/>
        <v>5879.3823751699992</v>
      </c>
      <c r="E745" s="46">
        <f t="shared" si="133"/>
        <v>5345.2923751699991</v>
      </c>
      <c r="F745" s="46">
        <f t="shared" si="134"/>
        <v>5227.5723751699988</v>
      </c>
      <c r="G745" s="46">
        <f t="shared" si="135"/>
        <v>6766.5023751700001</v>
      </c>
      <c r="H745" s="46">
        <f t="shared" si="136"/>
        <v>6232.4123751699999</v>
      </c>
      <c r="I745" s="46">
        <f t="shared" si="137"/>
        <v>6114.6923751699997</v>
      </c>
      <c r="J745" s="46">
        <f t="shared" si="138"/>
        <v>8259.7423751699989</v>
      </c>
      <c r="K745" s="46">
        <f t="shared" si="139"/>
        <v>7725.6523751699997</v>
      </c>
      <c r="L745" s="46">
        <f t="shared" si="140"/>
        <v>7607.9323751699994</v>
      </c>
      <c r="M745" s="46">
        <f t="shared" si="141"/>
        <v>10018.162375169999</v>
      </c>
      <c r="N745" s="46">
        <f t="shared" si="142"/>
        <v>9484.0723751699988</v>
      </c>
      <c r="O745" s="46">
        <f t="shared" si="143"/>
        <v>9366.3523751699995</v>
      </c>
      <c r="P745" s="46">
        <f>'Данные ком.оператора'!C746</f>
        <v>2393.5213635599998</v>
      </c>
    </row>
    <row r="746" spans="2:16" ht="15.75" x14ac:dyDescent="0.25">
      <c r="B746" s="34">
        <f>'Данные ком.оператора'!A747</f>
        <v>45626</v>
      </c>
      <c r="C746" s="6">
        <v>9</v>
      </c>
      <c r="D746" s="46">
        <f t="shared" si="132"/>
        <v>5876.2291562500004</v>
      </c>
      <c r="E746" s="46">
        <f t="shared" si="133"/>
        <v>5342.1391562500003</v>
      </c>
      <c r="F746" s="46">
        <f t="shared" si="134"/>
        <v>5224.41915625</v>
      </c>
      <c r="G746" s="46">
        <f t="shared" si="135"/>
        <v>6763.3491562499994</v>
      </c>
      <c r="H746" s="46">
        <f t="shared" si="136"/>
        <v>6229.2591562499993</v>
      </c>
      <c r="I746" s="46">
        <f t="shared" si="137"/>
        <v>6111.539156249999</v>
      </c>
      <c r="J746" s="46">
        <f t="shared" si="138"/>
        <v>8256.5891562499983</v>
      </c>
      <c r="K746" s="46">
        <f t="shared" si="139"/>
        <v>7722.499156249999</v>
      </c>
      <c r="L746" s="46">
        <f t="shared" si="140"/>
        <v>7604.7791562499988</v>
      </c>
      <c r="M746" s="46">
        <f t="shared" si="141"/>
        <v>10015.009156249998</v>
      </c>
      <c r="N746" s="46">
        <f t="shared" si="142"/>
        <v>9480.9191562499982</v>
      </c>
      <c r="O746" s="46">
        <f t="shared" si="143"/>
        <v>9363.1991562499989</v>
      </c>
      <c r="P746" s="46">
        <f>'Данные ком.оператора'!C747</f>
        <v>2390.3681446400001</v>
      </c>
    </row>
    <row r="747" spans="2:16" ht="15.75" x14ac:dyDescent="0.25">
      <c r="B747" s="34">
        <f>'Данные ком.оператора'!A748</f>
        <v>45626</v>
      </c>
      <c r="C747" s="6">
        <v>10</v>
      </c>
      <c r="D747" s="46">
        <f t="shared" si="132"/>
        <v>5863.3359305799995</v>
      </c>
      <c r="E747" s="46">
        <f t="shared" si="133"/>
        <v>5329.2459305799994</v>
      </c>
      <c r="F747" s="46">
        <f t="shared" si="134"/>
        <v>5211.5259305799991</v>
      </c>
      <c r="G747" s="46">
        <f t="shared" si="135"/>
        <v>6750.4559305800003</v>
      </c>
      <c r="H747" s="46">
        <f t="shared" si="136"/>
        <v>6216.3659305800002</v>
      </c>
      <c r="I747" s="46">
        <f t="shared" si="137"/>
        <v>6098.6459305799999</v>
      </c>
      <c r="J747" s="46">
        <f t="shared" si="138"/>
        <v>8243.6959305799992</v>
      </c>
      <c r="K747" s="46">
        <f t="shared" si="139"/>
        <v>7709.6059305799999</v>
      </c>
      <c r="L747" s="46">
        <f t="shared" si="140"/>
        <v>7591.8859305799997</v>
      </c>
      <c r="M747" s="46">
        <f t="shared" si="141"/>
        <v>10002.115930579999</v>
      </c>
      <c r="N747" s="46">
        <f t="shared" si="142"/>
        <v>9468.0259305799991</v>
      </c>
      <c r="O747" s="46">
        <f t="shared" si="143"/>
        <v>9350.3059305799998</v>
      </c>
      <c r="P747" s="46">
        <f>'Данные ком.оператора'!C748</f>
        <v>2377.4749189700001</v>
      </c>
    </row>
    <row r="748" spans="2:16" ht="15.75" x14ac:dyDescent="0.25">
      <c r="B748" s="34">
        <f>'Данные ком.оператора'!A749</f>
        <v>45626</v>
      </c>
      <c r="C748" s="6">
        <v>11</v>
      </c>
      <c r="D748" s="46">
        <f t="shared" si="132"/>
        <v>5864.3724297300005</v>
      </c>
      <c r="E748" s="46">
        <f t="shared" si="133"/>
        <v>5330.2824297300003</v>
      </c>
      <c r="F748" s="46">
        <f t="shared" si="134"/>
        <v>5212.5624297300001</v>
      </c>
      <c r="G748" s="46">
        <f t="shared" si="135"/>
        <v>6751.4924297299995</v>
      </c>
      <c r="H748" s="46">
        <f t="shared" si="136"/>
        <v>6217.4024297299993</v>
      </c>
      <c r="I748" s="46">
        <f t="shared" si="137"/>
        <v>6099.6824297299991</v>
      </c>
      <c r="J748" s="46">
        <f t="shared" si="138"/>
        <v>8244.7324297299983</v>
      </c>
      <c r="K748" s="46">
        <f t="shared" si="139"/>
        <v>7710.6424297299991</v>
      </c>
      <c r="L748" s="46">
        <f t="shared" si="140"/>
        <v>7592.9224297299988</v>
      </c>
      <c r="M748" s="46">
        <f t="shared" si="141"/>
        <v>10003.152429729998</v>
      </c>
      <c r="N748" s="46">
        <f t="shared" si="142"/>
        <v>9469.0624297299983</v>
      </c>
      <c r="O748" s="46">
        <f t="shared" si="143"/>
        <v>9351.3424297299989</v>
      </c>
      <c r="P748" s="46">
        <f>'Данные ком.оператора'!C749</f>
        <v>2378.5114181200001</v>
      </c>
    </row>
    <row r="749" spans="2:16" ht="15.75" x14ac:dyDescent="0.25">
      <c r="B749" s="34">
        <f>'Данные ком.оператора'!A750</f>
        <v>45626</v>
      </c>
      <c r="C749" s="6">
        <v>12</v>
      </c>
      <c r="D749" s="46">
        <f t="shared" si="132"/>
        <v>5869.9490218500005</v>
      </c>
      <c r="E749" s="46">
        <f t="shared" si="133"/>
        <v>5335.8590218500003</v>
      </c>
      <c r="F749" s="46">
        <f t="shared" si="134"/>
        <v>5218.1390218500001</v>
      </c>
      <c r="G749" s="46">
        <f t="shared" si="135"/>
        <v>6757.0690218499994</v>
      </c>
      <c r="H749" s="46">
        <f t="shared" si="136"/>
        <v>6222.9790218499993</v>
      </c>
      <c r="I749" s="46">
        <f t="shared" si="137"/>
        <v>6105.259021849999</v>
      </c>
      <c r="J749" s="46">
        <f t="shared" si="138"/>
        <v>8250.3090218499983</v>
      </c>
      <c r="K749" s="46">
        <f t="shared" si="139"/>
        <v>7716.2190218499991</v>
      </c>
      <c r="L749" s="46">
        <f t="shared" si="140"/>
        <v>7598.4990218499988</v>
      </c>
      <c r="M749" s="46">
        <f t="shared" si="141"/>
        <v>10008.729021849998</v>
      </c>
      <c r="N749" s="46">
        <f t="shared" si="142"/>
        <v>9474.6390218499982</v>
      </c>
      <c r="O749" s="46">
        <f t="shared" si="143"/>
        <v>9356.9190218499989</v>
      </c>
      <c r="P749" s="46">
        <f>'Данные ком.оператора'!C750</f>
        <v>2384.0880102400001</v>
      </c>
    </row>
    <row r="750" spans="2:16" ht="15.75" x14ac:dyDescent="0.25">
      <c r="B750" s="34">
        <f>'Данные ком.оператора'!A751</f>
        <v>45626</v>
      </c>
      <c r="C750" s="6">
        <v>13</v>
      </c>
      <c r="D750" s="46">
        <f t="shared" si="132"/>
        <v>5880.6130872799995</v>
      </c>
      <c r="E750" s="46">
        <f t="shared" si="133"/>
        <v>5346.5230872799993</v>
      </c>
      <c r="F750" s="46">
        <f t="shared" si="134"/>
        <v>5228.8030872799991</v>
      </c>
      <c r="G750" s="46">
        <f t="shared" si="135"/>
        <v>6767.7330872800003</v>
      </c>
      <c r="H750" s="46">
        <f t="shared" si="136"/>
        <v>6233.6430872800001</v>
      </c>
      <c r="I750" s="46">
        <f t="shared" si="137"/>
        <v>6115.9230872799999</v>
      </c>
      <c r="J750" s="46">
        <f t="shared" si="138"/>
        <v>8260.9730872799992</v>
      </c>
      <c r="K750" s="46">
        <f t="shared" si="139"/>
        <v>7726.8830872799999</v>
      </c>
      <c r="L750" s="46">
        <f t="shared" si="140"/>
        <v>7609.1630872799997</v>
      </c>
      <c r="M750" s="46">
        <f t="shared" si="141"/>
        <v>10019.393087279999</v>
      </c>
      <c r="N750" s="46">
        <f t="shared" si="142"/>
        <v>9485.3030872799991</v>
      </c>
      <c r="O750" s="46">
        <f t="shared" si="143"/>
        <v>9367.5830872799997</v>
      </c>
      <c r="P750" s="46">
        <f>'Данные ком.оператора'!C751</f>
        <v>2394.7520756700001</v>
      </c>
    </row>
    <row r="751" spans="2:16" ht="15.75" x14ac:dyDescent="0.25">
      <c r="B751" s="34">
        <f>'Данные ком.оператора'!A752</f>
        <v>45626</v>
      </c>
      <c r="C751" s="6">
        <v>14</v>
      </c>
      <c r="D751" s="46">
        <f t="shared" si="132"/>
        <v>5884.9933645499996</v>
      </c>
      <c r="E751" s="46">
        <f t="shared" si="133"/>
        <v>5350.9033645499994</v>
      </c>
      <c r="F751" s="46">
        <f t="shared" si="134"/>
        <v>5233.1833645499992</v>
      </c>
      <c r="G751" s="46">
        <f t="shared" si="135"/>
        <v>6772.1133645500004</v>
      </c>
      <c r="H751" s="46">
        <f t="shared" si="136"/>
        <v>6238.0233645500002</v>
      </c>
      <c r="I751" s="46">
        <f t="shared" si="137"/>
        <v>6120.30336455</v>
      </c>
      <c r="J751" s="46">
        <f t="shared" si="138"/>
        <v>8265.3533645499992</v>
      </c>
      <c r="K751" s="46">
        <f t="shared" si="139"/>
        <v>7731.26336455</v>
      </c>
      <c r="L751" s="46">
        <f t="shared" si="140"/>
        <v>7613.5433645499998</v>
      </c>
      <c r="M751" s="46">
        <f t="shared" si="141"/>
        <v>10023.773364549999</v>
      </c>
      <c r="N751" s="46">
        <f t="shared" si="142"/>
        <v>9489.6833645499992</v>
      </c>
      <c r="O751" s="46">
        <f t="shared" si="143"/>
        <v>9371.9633645499998</v>
      </c>
      <c r="P751" s="46">
        <f>'Данные ком.оператора'!C752</f>
        <v>2399.1323529400001</v>
      </c>
    </row>
    <row r="752" spans="2:16" ht="15.75" x14ac:dyDescent="0.25">
      <c r="B752" s="34">
        <f>'Данные ком.оператора'!A753</f>
        <v>45626</v>
      </c>
      <c r="C752" s="6">
        <v>15</v>
      </c>
      <c r="D752" s="46">
        <f t="shared" si="132"/>
        <v>5877.5321545399993</v>
      </c>
      <c r="E752" s="46">
        <f t="shared" si="133"/>
        <v>5343.4421545399991</v>
      </c>
      <c r="F752" s="46">
        <f t="shared" si="134"/>
        <v>5225.7221545399989</v>
      </c>
      <c r="G752" s="46">
        <f t="shared" si="135"/>
        <v>6764.6521545400001</v>
      </c>
      <c r="H752" s="46">
        <f t="shared" si="136"/>
        <v>6230.5621545399999</v>
      </c>
      <c r="I752" s="46">
        <f t="shared" si="137"/>
        <v>6112.8421545399997</v>
      </c>
      <c r="J752" s="46">
        <f t="shared" si="138"/>
        <v>8257.892154539999</v>
      </c>
      <c r="K752" s="46">
        <f t="shared" si="139"/>
        <v>7723.8021545399997</v>
      </c>
      <c r="L752" s="46">
        <f t="shared" si="140"/>
        <v>7606.0821545399995</v>
      </c>
      <c r="M752" s="46">
        <f t="shared" si="141"/>
        <v>10016.312154539999</v>
      </c>
      <c r="N752" s="46">
        <f t="shared" si="142"/>
        <v>9482.2221545399989</v>
      </c>
      <c r="O752" s="46">
        <f t="shared" si="143"/>
        <v>9364.5021545399995</v>
      </c>
      <c r="P752" s="46">
        <f>'Данные ком.оператора'!C753</f>
        <v>2391.6711429299999</v>
      </c>
    </row>
    <row r="753" spans="2:16" ht="15.75" x14ac:dyDescent="0.25">
      <c r="B753" s="34">
        <f>'Данные ком.оператора'!A754</f>
        <v>45626</v>
      </c>
      <c r="C753" s="6">
        <v>16</v>
      </c>
      <c r="D753" s="46">
        <f t="shared" si="132"/>
        <v>5852.4878291300001</v>
      </c>
      <c r="E753" s="46">
        <f t="shared" si="133"/>
        <v>5318.39782913</v>
      </c>
      <c r="F753" s="46">
        <f t="shared" si="134"/>
        <v>5200.6778291299997</v>
      </c>
      <c r="G753" s="46">
        <f t="shared" si="135"/>
        <v>6739.6078291299991</v>
      </c>
      <c r="H753" s="46">
        <f t="shared" si="136"/>
        <v>6205.517829129999</v>
      </c>
      <c r="I753" s="46">
        <f t="shared" si="137"/>
        <v>6087.7978291299987</v>
      </c>
      <c r="J753" s="46">
        <f t="shared" si="138"/>
        <v>8232.847829129998</v>
      </c>
      <c r="K753" s="46">
        <f t="shared" si="139"/>
        <v>7698.7578291299988</v>
      </c>
      <c r="L753" s="46">
        <f t="shared" si="140"/>
        <v>7581.0378291299985</v>
      </c>
      <c r="M753" s="46">
        <f t="shared" si="141"/>
        <v>9991.2678291299981</v>
      </c>
      <c r="N753" s="46">
        <f t="shared" si="142"/>
        <v>9457.1778291299979</v>
      </c>
      <c r="O753" s="46">
        <f t="shared" si="143"/>
        <v>9339.4578291299986</v>
      </c>
      <c r="P753" s="46">
        <f>'Данные ком.оператора'!C754</f>
        <v>2366.6268175199998</v>
      </c>
    </row>
    <row r="754" spans="2:16" ht="15.75" x14ac:dyDescent="0.25">
      <c r="B754" s="34">
        <f>'Данные ком.оператора'!A755</f>
        <v>45626</v>
      </c>
      <c r="C754" s="6">
        <v>17</v>
      </c>
      <c r="D754" s="46">
        <f t="shared" si="132"/>
        <v>5869.3909238999995</v>
      </c>
      <c r="E754" s="46">
        <f t="shared" si="133"/>
        <v>5335.3009238999994</v>
      </c>
      <c r="F754" s="46">
        <f t="shared" si="134"/>
        <v>5217.5809238999991</v>
      </c>
      <c r="G754" s="46">
        <f t="shared" si="135"/>
        <v>6756.5109239000003</v>
      </c>
      <c r="H754" s="46">
        <f t="shared" si="136"/>
        <v>6222.4209239000002</v>
      </c>
      <c r="I754" s="46">
        <f t="shared" si="137"/>
        <v>6104.7009238999999</v>
      </c>
      <c r="J754" s="46">
        <f t="shared" si="138"/>
        <v>8249.7509238999992</v>
      </c>
      <c r="K754" s="46">
        <f t="shared" si="139"/>
        <v>7715.6609238999999</v>
      </c>
      <c r="L754" s="46">
        <f t="shared" si="140"/>
        <v>7597.9409238999997</v>
      </c>
      <c r="M754" s="46">
        <f t="shared" si="141"/>
        <v>10008.170923899999</v>
      </c>
      <c r="N754" s="46">
        <f t="shared" si="142"/>
        <v>9474.0809238999991</v>
      </c>
      <c r="O754" s="46">
        <f t="shared" si="143"/>
        <v>9356.3609238999998</v>
      </c>
      <c r="P754" s="46">
        <f>'Данные ком.оператора'!C755</f>
        <v>2383.5299122900001</v>
      </c>
    </row>
    <row r="755" spans="2:16" ht="15.75" x14ac:dyDescent="0.25">
      <c r="B755" s="34">
        <f>'Данные ком.оператора'!A756</f>
        <v>45626</v>
      </c>
      <c r="C755" s="6">
        <v>18</v>
      </c>
      <c r="D755" s="46">
        <f t="shared" si="132"/>
        <v>5850.5521567799997</v>
      </c>
      <c r="E755" s="46">
        <f t="shared" si="133"/>
        <v>5316.4621567799995</v>
      </c>
      <c r="F755" s="46">
        <f t="shared" si="134"/>
        <v>5198.7421567799993</v>
      </c>
      <c r="G755" s="46">
        <f t="shared" si="135"/>
        <v>6737.6721567799996</v>
      </c>
      <c r="H755" s="46">
        <f t="shared" si="136"/>
        <v>6203.5821567799994</v>
      </c>
      <c r="I755" s="46">
        <f t="shared" si="137"/>
        <v>6085.8621567799992</v>
      </c>
      <c r="J755" s="46">
        <f t="shared" si="138"/>
        <v>8230.9121567799993</v>
      </c>
      <c r="K755" s="46">
        <f t="shared" si="139"/>
        <v>7696.8221567799992</v>
      </c>
      <c r="L755" s="46">
        <f t="shared" si="140"/>
        <v>7579.1021567799989</v>
      </c>
      <c r="M755" s="46">
        <f t="shared" si="141"/>
        <v>9989.3321567799994</v>
      </c>
      <c r="N755" s="46">
        <f t="shared" si="142"/>
        <v>9455.2421567799993</v>
      </c>
      <c r="O755" s="46">
        <f t="shared" si="143"/>
        <v>9337.5221567799999</v>
      </c>
      <c r="P755" s="46">
        <f>'Данные ком.оператора'!C756</f>
        <v>2364.6911451699998</v>
      </c>
    </row>
    <row r="756" spans="2:16" ht="15.75" x14ac:dyDescent="0.25">
      <c r="B756" s="34">
        <f>'Данные ком.оператора'!A757</f>
        <v>45626</v>
      </c>
      <c r="C756" s="6">
        <v>19</v>
      </c>
      <c r="D756" s="46">
        <f t="shared" si="132"/>
        <v>5848.9453204199999</v>
      </c>
      <c r="E756" s="46">
        <f t="shared" si="133"/>
        <v>5314.8553204199998</v>
      </c>
      <c r="F756" s="46">
        <f t="shared" si="134"/>
        <v>5197.1353204199995</v>
      </c>
      <c r="G756" s="46">
        <f t="shared" si="135"/>
        <v>6736.0653204199998</v>
      </c>
      <c r="H756" s="46">
        <f t="shared" si="136"/>
        <v>6201.9753204199997</v>
      </c>
      <c r="I756" s="46">
        <f t="shared" si="137"/>
        <v>6084.2553204199994</v>
      </c>
      <c r="J756" s="46">
        <f t="shared" si="138"/>
        <v>8229.3053204199987</v>
      </c>
      <c r="K756" s="46">
        <f t="shared" si="139"/>
        <v>7695.2153204199994</v>
      </c>
      <c r="L756" s="46">
        <f t="shared" si="140"/>
        <v>7577.4953204199992</v>
      </c>
      <c r="M756" s="46">
        <f t="shared" si="141"/>
        <v>9987.7253204199988</v>
      </c>
      <c r="N756" s="46">
        <f t="shared" si="142"/>
        <v>9453.6353204199986</v>
      </c>
      <c r="O756" s="46">
        <f t="shared" si="143"/>
        <v>9335.9153204199993</v>
      </c>
      <c r="P756" s="46">
        <f>'Данные ком.оператора'!C757</f>
        <v>2363.08430881</v>
      </c>
    </row>
    <row r="757" spans="2:16" ht="15.75" x14ac:dyDescent="0.25">
      <c r="B757" s="34">
        <f>'Данные ком.оператора'!A758</f>
        <v>45626</v>
      </c>
      <c r="C757" s="6">
        <v>20</v>
      </c>
      <c r="D757" s="46">
        <f t="shared" si="132"/>
        <v>5842.1657927799997</v>
      </c>
      <c r="E757" s="46">
        <f t="shared" si="133"/>
        <v>5308.0757927799996</v>
      </c>
      <c r="F757" s="46">
        <f t="shared" si="134"/>
        <v>5190.3557927799993</v>
      </c>
      <c r="G757" s="46">
        <f t="shared" si="135"/>
        <v>6729.2857927799996</v>
      </c>
      <c r="H757" s="46">
        <f t="shared" si="136"/>
        <v>6195.1957927799995</v>
      </c>
      <c r="I757" s="46">
        <f t="shared" si="137"/>
        <v>6077.4757927799992</v>
      </c>
      <c r="J757" s="46">
        <f t="shared" si="138"/>
        <v>8222.5257927799994</v>
      </c>
      <c r="K757" s="46">
        <f t="shared" si="139"/>
        <v>7688.4357927799992</v>
      </c>
      <c r="L757" s="46">
        <f t="shared" si="140"/>
        <v>7570.715792779999</v>
      </c>
      <c r="M757" s="46">
        <f t="shared" si="141"/>
        <v>9980.9457927799976</v>
      </c>
      <c r="N757" s="46">
        <f t="shared" si="142"/>
        <v>9446.8557927799975</v>
      </c>
      <c r="O757" s="46">
        <f t="shared" si="143"/>
        <v>9329.1357927799982</v>
      </c>
      <c r="P757" s="46">
        <f>'Данные ком.оператора'!C758</f>
        <v>2356.3047811699998</v>
      </c>
    </row>
    <row r="758" spans="2:16" ht="15.75" x14ac:dyDescent="0.25">
      <c r="B758" s="34">
        <f>'Данные ком.оператора'!A759</f>
        <v>45626</v>
      </c>
      <c r="C758" s="6">
        <v>21</v>
      </c>
      <c r="D758" s="46">
        <f t="shared" si="132"/>
        <v>5840.1552221800002</v>
      </c>
      <c r="E758" s="46">
        <f t="shared" si="133"/>
        <v>5306.0652221800001</v>
      </c>
      <c r="F758" s="46">
        <f t="shared" si="134"/>
        <v>5188.3452221799998</v>
      </c>
      <c r="G758" s="46">
        <f t="shared" si="135"/>
        <v>6727.2752221799992</v>
      </c>
      <c r="H758" s="46">
        <f t="shared" si="136"/>
        <v>6193.1852221799991</v>
      </c>
      <c r="I758" s="46">
        <f t="shared" si="137"/>
        <v>6075.4652221799988</v>
      </c>
      <c r="J758" s="46">
        <f t="shared" si="138"/>
        <v>8220.5152221799981</v>
      </c>
      <c r="K758" s="46">
        <f t="shared" si="139"/>
        <v>7686.4252221799989</v>
      </c>
      <c r="L758" s="46">
        <f t="shared" si="140"/>
        <v>7568.7052221799986</v>
      </c>
      <c r="M758" s="46">
        <f t="shared" si="141"/>
        <v>9978.9352221799982</v>
      </c>
      <c r="N758" s="46">
        <f t="shared" si="142"/>
        <v>9444.845222179998</v>
      </c>
      <c r="O758" s="46">
        <f t="shared" si="143"/>
        <v>9327.1252221799987</v>
      </c>
      <c r="P758" s="46">
        <f>'Данные ком.оператора'!C759</f>
        <v>2354.2942105699999</v>
      </c>
    </row>
    <row r="759" spans="2:16" ht="15.75" x14ac:dyDescent="0.25">
      <c r="B759" s="34">
        <f>'Данные ком.оператора'!A760</f>
        <v>45626</v>
      </c>
      <c r="C759" s="6">
        <v>22</v>
      </c>
      <c r="D759" s="46">
        <f t="shared" si="132"/>
        <v>5783.9513316000002</v>
      </c>
      <c r="E759" s="46">
        <f t="shared" si="133"/>
        <v>5249.8613316000001</v>
      </c>
      <c r="F759" s="46">
        <f t="shared" si="134"/>
        <v>5132.1413315999998</v>
      </c>
      <c r="G759" s="46">
        <f t="shared" si="135"/>
        <v>6671.0713315999992</v>
      </c>
      <c r="H759" s="46">
        <f t="shared" si="136"/>
        <v>6136.9813315999991</v>
      </c>
      <c r="I759" s="46">
        <f t="shared" si="137"/>
        <v>6019.2613315999988</v>
      </c>
      <c r="J759" s="46">
        <f t="shared" si="138"/>
        <v>8164.311331599999</v>
      </c>
      <c r="K759" s="46">
        <f t="shared" si="139"/>
        <v>7630.2213315999988</v>
      </c>
      <c r="L759" s="46">
        <f t="shared" si="140"/>
        <v>7512.5013315999986</v>
      </c>
      <c r="M759" s="46">
        <f t="shared" si="141"/>
        <v>9922.7313315999982</v>
      </c>
      <c r="N759" s="46">
        <f t="shared" si="142"/>
        <v>9388.641331599998</v>
      </c>
      <c r="O759" s="46">
        <f t="shared" si="143"/>
        <v>9270.9213315999987</v>
      </c>
      <c r="P759" s="46">
        <f>'Данные ком.оператора'!C760</f>
        <v>2298.0903199899999</v>
      </c>
    </row>
    <row r="760" spans="2:16" ht="15.75" x14ac:dyDescent="0.25">
      <c r="B760" s="34">
        <f>'Данные ком.оператора'!A761</f>
        <v>45626</v>
      </c>
      <c r="C760" s="6">
        <v>23</v>
      </c>
      <c r="D760" s="46">
        <f t="shared" si="132"/>
        <v>5739.3872953199998</v>
      </c>
      <c r="E760" s="46">
        <f t="shared" si="133"/>
        <v>5205.2972953199996</v>
      </c>
      <c r="F760" s="46">
        <f t="shared" si="134"/>
        <v>5087.5772953199994</v>
      </c>
      <c r="G760" s="46">
        <f t="shared" si="135"/>
        <v>6626.5072953199997</v>
      </c>
      <c r="H760" s="46">
        <f t="shared" si="136"/>
        <v>6092.4172953199995</v>
      </c>
      <c r="I760" s="46">
        <f t="shared" si="137"/>
        <v>5974.6972953199993</v>
      </c>
      <c r="J760" s="46">
        <f t="shared" si="138"/>
        <v>8119.7472953199995</v>
      </c>
      <c r="K760" s="46">
        <f t="shared" si="139"/>
        <v>7585.6572953199993</v>
      </c>
      <c r="L760" s="46">
        <f t="shared" si="140"/>
        <v>7467.9372953199991</v>
      </c>
      <c r="M760" s="46">
        <f t="shared" si="141"/>
        <v>9878.1672953199977</v>
      </c>
      <c r="N760" s="46">
        <f t="shared" si="142"/>
        <v>9344.0772953199976</v>
      </c>
      <c r="O760" s="46">
        <f t="shared" si="143"/>
        <v>9226.3572953199982</v>
      </c>
      <c r="P760" s="46">
        <f>'Данные ком.оператора'!C761</f>
        <v>2253.5262837099999</v>
      </c>
    </row>
    <row r="761" spans="2:16" ht="15.75" x14ac:dyDescent="0.25">
      <c r="B761" s="34">
        <f>'Данные ком.оператора'!A762</f>
        <v>45626</v>
      </c>
      <c r="C761" s="6">
        <v>24</v>
      </c>
      <c r="D761" s="46">
        <f t="shared" si="132"/>
        <v>5739.7557894399997</v>
      </c>
      <c r="E761" s="46">
        <f t="shared" si="133"/>
        <v>5205.6657894399996</v>
      </c>
      <c r="F761" s="46">
        <f t="shared" si="134"/>
        <v>5087.9457894399993</v>
      </c>
      <c r="G761" s="46">
        <f t="shared" si="135"/>
        <v>6626.8757894399996</v>
      </c>
      <c r="H761" s="46">
        <f t="shared" si="136"/>
        <v>6092.7857894399995</v>
      </c>
      <c r="I761" s="46">
        <f t="shared" si="137"/>
        <v>5975.0657894399992</v>
      </c>
      <c r="J761" s="46">
        <f t="shared" si="138"/>
        <v>8120.1157894399994</v>
      </c>
      <c r="K761" s="46">
        <f t="shared" si="139"/>
        <v>7586.0257894399992</v>
      </c>
      <c r="L761" s="46">
        <f t="shared" si="140"/>
        <v>7468.305789439999</v>
      </c>
      <c r="M761" s="46">
        <f t="shared" si="141"/>
        <v>9878.5357894399986</v>
      </c>
      <c r="N761" s="46">
        <f t="shared" si="142"/>
        <v>9344.4457894399984</v>
      </c>
      <c r="O761" s="46">
        <f t="shared" si="143"/>
        <v>9226.7257894399991</v>
      </c>
      <c r="P761" s="46">
        <f>'Данные ком.оператора'!C762</f>
        <v>2253.8947778299998</v>
      </c>
    </row>
    <row r="762" spans="2:16" ht="15.75" hidden="1" x14ac:dyDescent="0.25">
      <c r="B762" s="34">
        <f>'Данные ком.оператора'!A763</f>
        <v>0</v>
      </c>
      <c r="C762" s="6">
        <v>1</v>
      </c>
      <c r="D762" s="46"/>
      <c r="E762" s="46"/>
      <c r="F762" s="46"/>
      <c r="G762" s="46"/>
      <c r="H762" s="46"/>
      <c r="I762" s="46"/>
      <c r="J762" s="46"/>
      <c r="K762" s="46"/>
      <c r="L762" s="46"/>
      <c r="M762" s="46"/>
      <c r="N762" s="46"/>
      <c r="O762" s="46"/>
      <c r="P762" s="46"/>
    </row>
    <row r="763" spans="2:16" ht="15.75" hidden="1" x14ac:dyDescent="0.25">
      <c r="B763" s="34">
        <f>'Данные ком.оператора'!A764</f>
        <v>0</v>
      </c>
      <c r="C763" s="6">
        <v>2</v>
      </c>
      <c r="D763" s="46"/>
      <c r="E763" s="46"/>
      <c r="F763" s="46"/>
      <c r="G763" s="46"/>
      <c r="H763" s="46"/>
      <c r="I763" s="46"/>
      <c r="J763" s="46"/>
      <c r="K763" s="46"/>
      <c r="L763" s="46"/>
      <c r="M763" s="46"/>
      <c r="N763" s="46"/>
      <c r="O763" s="46"/>
      <c r="P763" s="46"/>
    </row>
    <row r="764" spans="2:16" ht="15.75" hidden="1" x14ac:dyDescent="0.25">
      <c r="B764" s="34">
        <f>'Данные ком.оператора'!A765</f>
        <v>0</v>
      </c>
      <c r="C764" s="6">
        <v>3</v>
      </c>
      <c r="D764" s="46"/>
      <c r="E764" s="46"/>
      <c r="F764" s="46"/>
      <c r="G764" s="46"/>
      <c r="H764" s="46"/>
      <c r="I764" s="46"/>
      <c r="J764" s="46"/>
      <c r="K764" s="46"/>
      <c r="L764" s="46"/>
      <c r="M764" s="46"/>
      <c r="N764" s="46"/>
      <c r="O764" s="46"/>
      <c r="P764" s="46"/>
    </row>
    <row r="765" spans="2:16" ht="15.75" hidden="1" x14ac:dyDescent="0.25">
      <c r="B765" s="34">
        <f>'Данные ком.оператора'!A766</f>
        <v>0</v>
      </c>
      <c r="C765" s="6">
        <v>4</v>
      </c>
      <c r="D765" s="46"/>
      <c r="E765" s="46"/>
      <c r="F765" s="46"/>
      <c r="G765" s="46"/>
      <c r="H765" s="46"/>
      <c r="I765" s="46"/>
      <c r="J765" s="46"/>
      <c r="K765" s="46"/>
      <c r="L765" s="46"/>
      <c r="M765" s="46"/>
      <c r="N765" s="46"/>
      <c r="O765" s="46"/>
      <c r="P765" s="46"/>
    </row>
    <row r="766" spans="2:16" ht="15.75" hidden="1" x14ac:dyDescent="0.25">
      <c r="B766" s="34">
        <f>'Данные ком.оператора'!A767</f>
        <v>0</v>
      </c>
      <c r="C766" s="6">
        <v>5</v>
      </c>
      <c r="D766" s="46"/>
      <c r="E766" s="46"/>
      <c r="F766" s="46"/>
      <c r="G766" s="46"/>
      <c r="H766" s="46"/>
      <c r="I766" s="46"/>
      <c r="J766" s="46"/>
      <c r="K766" s="46"/>
      <c r="L766" s="46"/>
      <c r="M766" s="46"/>
      <c r="N766" s="46"/>
      <c r="O766" s="46"/>
      <c r="P766" s="46"/>
    </row>
    <row r="767" spans="2:16" ht="15.75" hidden="1" x14ac:dyDescent="0.25">
      <c r="B767" s="34">
        <f>'Данные ком.оператора'!A768</f>
        <v>0</v>
      </c>
      <c r="C767" s="6">
        <v>6</v>
      </c>
      <c r="D767" s="46"/>
      <c r="E767" s="46"/>
      <c r="F767" s="46"/>
      <c r="G767" s="46"/>
      <c r="H767" s="46"/>
      <c r="I767" s="46"/>
      <c r="J767" s="46"/>
      <c r="K767" s="46"/>
      <c r="L767" s="46"/>
      <c r="M767" s="46"/>
      <c r="N767" s="46"/>
      <c r="O767" s="46"/>
      <c r="P767" s="46"/>
    </row>
    <row r="768" spans="2:16" ht="15.75" hidden="1" x14ac:dyDescent="0.25">
      <c r="B768" s="34">
        <f>'Данные ком.оператора'!A769</f>
        <v>0</v>
      </c>
      <c r="C768" s="6">
        <v>7</v>
      </c>
      <c r="D768" s="46"/>
      <c r="E768" s="46"/>
      <c r="F768" s="46"/>
      <c r="G768" s="46"/>
      <c r="H768" s="46"/>
      <c r="I768" s="46"/>
      <c r="J768" s="46"/>
      <c r="K768" s="46"/>
      <c r="L768" s="46"/>
      <c r="M768" s="46"/>
      <c r="N768" s="46"/>
      <c r="O768" s="46"/>
      <c r="P768" s="46"/>
    </row>
    <row r="769" spans="2:16" ht="15.75" hidden="1" x14ac:dyDescent="0.25">
      <c r="B769" s="34">
        <f>'Данные ком.оператора'!A770</f>
        <v>0</v>
      </c>
      <c r="C769" s="6">
        <v>8</v>
      </c>
      <c r="D769" s="46"/>
      <c r="E769" s="46"/>
      <c r="F769" s="46"/>
      <c r="G769" s="46"/>
      <c r="H769" s="46"/>
      <c r="I769" s="46"/>
      <c r="J769" s="46"/>
      <c r="K769" s="46"/>
      <c r="L769" s="46"/>
      <c r="M769" s="46"/>
      <c r="N769" s="46"/>
      <c r="O769" s="46"/>
      <c r="P769" s="46"/>
    </row>
    <row r="770" spans="2:16" ht="15.75" hidden="1" x14ac:dyDescent="0.25">
      <c r="B770" s="34">
        <f>'Данные ком.оператора'!A771</f>
        <v>0</v>
      </c>
      <c r="C770" s="6">
        <v>9</v>
      </c>
      <c r="D770" s="46"/>
      <c r="E770" s="46"/>
      <c r="F770" s="46"/>
      <c r="G770" s="46"/>
      <c r="H770" s="46"/>
      <c r="I770" s="46"/>
      <c r="J770" s="46"/>
      <c r="K770" s="46"/>
      <c r="L770" s="46"/>
      <c r="M770" s="46"/>
      <c r="N770" s="46"/>
      <c r="O770" s="46"/>
      <c r="P770" s="46"/>
    </row>
    <row r="771" spans="2:16" ht="15.75" hidden="1" x14ac:dyDescent="0.25">
      <c r="B771" s="34">
        <f>'Данные ком.оператора'!A772</f>
        <v>0</v>
      </c>
      <c r="C771" s="6">
        <v>10</v>
      </c>
      <c r="D771" s="46"/>
      <c r="E771" s="46"/>
      <c r="F771" s="46"/>
      <c r="G771" s="46"/>
      <c r="H771" s="46"/>
      <c r="I771" s="46"/>
      <c r="J771" s="46"/>
      <c r="K771" s="46"/>
      <c r="L771" s="46"/>
      <c r="M771" s="46"/>
      <c r="N771" s="46"/>
      <c r="O771" s="46"/>
      <c r="P771" s="46"/>
    </row>
    <row r="772" spans="2:16" ht="15.75" hidden="1" x14ac:dyDescent="0.25">
      <c r="B772" s="34">
        <f>'Данные ком.оператора'!A773</f>
        <v>0</v>
      </c>
      <c r="C772" s="6">
        <v>11</v>
      </c>
      <c r="D772" s="46"/>
      <c r="E772" s="46"/>
      <c r="F772" s="46"/>
      <c r="G772" s="46"/>
      <c r="H772" s="46"/>
      <c r="I772" s="46"/>
      <c r="J772" s="46"/>
      <c r="K772" s="46"/>
      <c r="L772" s="46"/>
      <c r="M772" s="46"/>
      <c r="N772" s="46"/>
      <c r="O772" s="46"/>
      <c r="P772" s="46"/>
    </row>
    <row r="773" spans="2:16" ht="15.75" hidden="1" x14ac:dyDescent="0.25">
      <c r="B773" s="34">
        <f>'Данные ком.оператора'!A774</f>
        <v>0</v>
      </c>
      <c r="C773" s="6">
        <v>12</v>
      </c>
      <c r="D773" s="46"/>
      <c r="E773" s="46"/>
      <c r="F773" s="46"/>
      <c r="G773" s="46"/>
      <c r="H773" s="46"/>
      <c r="I773" s="46"/>
      <c r="J773" s="46"/>
      <c r="K773" s="46"/>
      <c r="L773" s="46"/>
      <c r="M773" s="46"/>
      <c r="N773" s="46"/>
      <c r="O773" s="46"/>
      <c r="P773" s="46"/>
    </row>
    <row r="774" spans="2:16" ht="15.75" hidden="1" x14ac:dyDescent="0.25">
      <c r="B774" s="34">
        <f>'Данные ком.оператора'!A775</f>
        <v>0</v>
      </c>
      <c r="C774" s="6">
        <v>13</v>
      </c>
      <c r="D774" s="46"/>
      <c r="E774" s="46"/>
      <c r="F774" s="46"/>
      <c r="G774" s="46"/>
      <c r="H774" s="46"/>
      <c r="I774" s="46"/>
      <c r="J774" s="46"/>
      <c r="K774" s="46"/>
      <c r="L774" s="46"/>
      <c r="M774" s="46"/>
      <c r="N774" s="46"/>
      <c r="O774" s="46"/>
      <c r="P774" s="46"/>
    </row>
    <row r="775" spans="2:16" ht="15.75" hidden="1" x14ac:dyDescent="0.25">
      <c r="B775" s="34">
        <f>'Данные ком.оператора'!A776</f>
        <v>0</v>
      </c>
      <c r="C775" s="6">
        <v>14</v>
      </c>
      <c r="D775" s="46"/>
      <c r="E775" s="46"/>
      <c r="F775" s="46"/>
      <c r="G775" s="46"/>
      <c r="H775" s="46"/>
      <c r="I775" s="46"/>
      <c r="J775" s="46"/>
      <c r="K775" s="46"/>
      <c r="L775" s="46"/>
      <c r="M775" s="46"/>
      <c r="N775" s="46"/>
      <c r="O775" s="46"/>
      <c r="P775" s="46"/>
    </row>
    <row r="776" spans="2:16" ht="15.75" hidden="1" x14ac:dyDescent="0.25">
      <c r="B776" s="34">
        <f>'Данные ком.оператора'!A777</f>
        <v>0</v>
      </c>
      <c r="C776" s="6">
        <v>15</v>
      </c>
      <c r="D776" s="46"/>
      <c r="E776" s="46"/>
      <c r="F776" s="46"/>
      <c r="G776" s="46"/>
      <c r="H776" s="46"/>
      <c r="I776" s="46"/>
      <c r="J776" s="46"/>
      <c r="K776" s="46"/>
      <c r="L776" s="46"/>
      <c r="M776" s="46"/>
      <c r="N776" s="46"/>
      <c r="O776" s="46"/>
      <c r="P776" s="46"/>
    </row>
    <row r="777" spans="2:16" ht="15.75" hidden="1" x14ac:dyDescent="0.25">
      <c r="B777" s="34">
        <f>'Данные ком.оператора'!A778</f>
        <v>0</v>
      </c>
      <c r="C777" s="6">
        <v>16</v>
      </c>
      <c r="D777" s="46"/>
      <c r="E777" s="46"/>
      <c r="F777" s="46"/>
      <c r="G777" s="46"/>
      <c r="H777" s="46"/>
      <c r="I777" s="46"/>
      <c r="J777" s="46"/>
      <c r="K777" s="46"/>
      <c r="L777" s="46"/>
      <c r="M777" s="46"/>
      <c r="N777" s="46"/>
      <c r="O777" s="46"/>
      <c r="P777" s="46"/>
    </row>
    <row r="778" spans="2:16" ht="15.75" hidden="1" x14ac:dyDescent="0.25">
      <c r="B778" s="34">
        <f>'Данные ком.оператора'!A779</f>
        <v>0</v>
      </c>
      <c r="C778" s="6">
        <v>17</v>
      </c>
      <c r="D778" s="46"/>
      <c r="E778" s="46"/>
      <c r="F778" s="46"/>
      <c r="G778" s="46"/>
      <c r="H778" s="46"/>
      <c r="I778" s="46"/>
      <c r="J778" s="46"/>
      <c r="K778" s="46"/>
      <c r="L778" s="46"/>
      <c r="M778" s="46"/>
      <c r="N778" s="46"/>
      <c r="O778" s="46"/>
      <c r="P778" s="46"/>
    </row>
    <row r="779" spans="2:16" ht="15.75" hidden="1" x14ac:dyDescent="0.25">
      <c r="B779" s="34">
        <f>'Данные ком.оператора'!A780</f>
        <v>0</v>
      </c>
      <c r="C779" s="6">
        <v>18</v>
      </c>
      <c r="D779" s="46"/>
      <c r="E779" s="46"/>
      <c r="F779" s="46"/>
      <c r="G779" s="46"/>
      <c r="H779" s="46"/>
      <c r="I779" s="46"/>
      <c r="J779" s="46"/>
      <c r="K779" s="46"/>
      <c r="L779" s="46"/>
      <c r="M779" s="46"/>
      <c r="N779" s="46"/>
      <c r="O779" s="46"/>
      <c r="P779" s="46"/>
    </row>
    <row r="780" spans="2:16" ht="15.75" hidden="1" x14ac:dyDescent="0.25">
      <c r="B780" s="34">
        <f>'Данные ком.оператора'!A781</f>
        <v>0</v>
      </c>
      <c r="C780" s="6">
        <v>19</v>
      </c>
      <c r="D780" s="46"/>
      <c r="E780" s="46"/>
      <c r="F780" s="46"/>
      <c r="G780" s="46"/>
      <c r="H780" s="46"/>
      <c r="I780" s="46"/>
      <c r="J780" s="46"/>
      <c r="K780" s="46"/>
      <c r="L780" s="46"/>
      <c r="M780" s="46"/>
      <c r="N780" s="46"/>
      <c r="O780" s="46"/>
      <c r="P780" s="46"/>
    </row>
    <row r="781" spans="2:16" ht="15.75" hidden="1" x14ac:dyDescent="0.25">
      <c r="B781" s="34">
        <f>'Данные ком.оператора'!A782</f>
        <v>0</v>
      </c>
      <c r="C781" s="6">
        <v>20</v>
      </c>
      <c r="D781" s="46"/>
      <c r="E781" s="46"/>
      <c r="F781" s="46"/>
      <c r="G781" s="46"/>
      <c r="H781" s="46"/>
      <c r="I781" s="46"/>
      <c r="J781" s="46"/>
      <c r="K781" s="46"/>
      <c r="L781" s="46"/>
      <c r="M781" s="46"/>
      <c r="N781" s="46"/>
      <c r="O781" s="46"/>
      <c r="P781" s="46"/>
    </row>
    <row r="782" spans="2:16" ht="15.75" hidden="1" x14ac:dyDescent="0.25">
      <c r="B782" s="34">
        <f>'Данные ком.оператора'!A783</f>
        <v>0</v>
      </c>
      <c r="C782" s="6">
        <v>21</v>
      </c>
      <c r="D782" s="46"/>
      <c r="E782" s="46"/>
      <c r="F782" s="46"/>
      <c r="G782" s="46"/>
      <c r="H782" s="46"/>
      <c r="I782" s="46"/>
      <c r="J782" s="46"/>
      <c r="K782" s="46"/>
      <c r="L782" s="46"/>
      <c r="M782" s="46"/>
      <c r="N782" s="46"/>
      <c r="O782" s="46"/>
      <c r="P782" s="46"/>
    </row>
    <row r="783" spans="2:16" ht="15.75" hidden="1" x14ac:dyDescent="0.25">
      <c r="B783" s="34">
        <f>'Данные ком.оператора'!A784</f>
        <v>0</v>
      </c>
      <c r="C783" s="6">
        <v>22</v>
      </c>
      <c r="D783" s="46"/>
      <c r="E783" s="46"/>
      <c r="F783" s="46"/>
      <c r="G783" s="46"/>
      <c r="H783" s="46"/>
      <c r="I783" s="46"/>
      <c r="J783" s="46"/>
      <c r="K783" s="46"/>
      <c r="L783" s="46"/>
      <c r="M783" s="46"/>
      <c r="N783" s="46"/>
      <c r="O783" s="46"/>
      <c r="P783" s="46"/>
    </row>
    <row r="784" spans="2:16" ht="15.75" hidden="1" x14ac:dyDescent="0.25">
      <c r="B784" s="34">
        <f>'Данные ком.оператора'!A785</f>
        <v>0</v>
      </c>
      <c r="C784" s="6">
        <v>23</v>
      </c>
      <c r="D784" s="46"/>
      <c r="E784" s="46"/>
      <c r="F784" s="46"/>
      <c r="G784" s="46"/>
      <c r="H784" s="46"/>
      <c r="I784" s="46"/>
      <c r="J784" s="46"/>
      <c r="K784" s="46"/>
      <c r="L784" s="46"/>
      <c r="M784" s="46"/>
      <c r="N784" s="46"/>
      <c r="O784" s="46"/>
      <c r="P784" s="46"/>
    </row>
    <row r="785" spans="2:16" ht="15.75" hidden="1" x14ac:dyDescent="0.25">
      <c r="B785" s="34">
        <f>'Данные ком.оператора'!A786</f>
        <v>0</v>
      </c>
      <c r="C785" s="6">
        <v>24</v>
      </c>
      <c r="D785" s="46"/>
      <c r="E785" s="46"/>
      <c r="F785" s="46"/>
      <c r="G785" s="46"/>
      <c r="H785" s="46"/>
      <c r="I785" s="46"/>
      <c r="J785" s="46"/>
      <c r="K785" s="46"/>
      <c r="L785" s="46"/>
      <c r="M785" s="46"/>
      <c r="N785" s="46"/>
      <c r="O785" s="46"/>
      <c r="P785" s="46"/>
    </row>
    <row r="786" spans="2:16" ht="81.75" customHeight="1" x14ac:dyDescent="0.25">
      <c r="B786" s="189" t="s">
        <v>141</v>
      </c>
      <c r="C786" s="189"/>
      <c r="D786" s="122">
        <f>AVERAGE(D42:D761)</f>
        <v>5804.3586418463065</v>
      </c>
      <c r="E786" s="122">
        <f>AVERAGE(E42:E761)</f>
        <v>5270.2686418463027</v>
      </c>
      <c r="F786" s="122">
        <f t="shared" ref="F786:P786" si="144">AVERAGE(F42:F761)</f>
        <v>5152.5486418463061</v>
      </c>
      <c r="G786" s="122">
        <f t="shared" si="144"/>
        <v>6691.4786418462991</v>
      </c>
      <c r="H786" s="122">
        <f t="shared" si="144"/>
        <v>6157.3886418463089</v>
      </c>
      <c r="I786" s="122">
        <f t="shared" si="144"/>
        <v>6039.6686418463087</v>
      </c>
      <c r="J786" s="122">
        <f t="shared" si="144"/>
        <v>8184.7186418463007</v>
      </c>
      <c r="K786" s="122">
        <f t="shared" si="144"/>
        <v>7650.6286418463087</v>
      </c>
      <c r="L786" s="122">
        <f t="shared" si="144"/>
        <v>7532.9086418463085</v>
      </c>
      <c r="M786" s="122">
        <f t="shared" si="144"/>
        <v>9943.1386418463062</v>
      </c>
      <c r="N786" s="122">
        <f t="shared" si="144"/>
        <v>9409.0486418463024</v>
      </c>
      <c r="O786" s="122">
        <f t="shared" si="144"/>
        <v>9291.3286418463085</v>
      </c>
      <c r="P786" s="122">
        <f t="shared" si="144"/>
        <v>2318.4976302363066</v>
      </c>
    </row>
  </sheetData>
  <mergeCells count="34">
    <mergeCell ref="P38:P41"/>
    <mergeCell ref="B39:B41"/>
    <mergeCell ref="C39:C41"/>
    <mergeCell ref="D38:O38"/>
    <mergeCell ref="D39:F39"/>
    <mergeCell ref="D40:F40"/>
    <mergeCell ref="G39:I39"/>
    <mergeCell ref="G40:I40"/>
    <mergeCell ref="J39:L39"/>
    <mergeCell ref="J40:L40"/>
    <mergeCell ref="M39:O39"/>
    <mergeCell ref="M40:O40"/>
    <mergeCell ref="B24:D24"/>
    <mergeCell ref="B26:D26"/>
    <mergeCell ref="G20:J20"/>
    <mergeCell ref="B21:D21"/>
    <mergeCell ref="B13:D13"/>
    <mergeCell ref="B14:D14"/>
    <mergeCell ref="B16:D16"/>
    <mergeCell ref="B15:D15"/>
    <mergeCell ref="B17:D17"/>
    <mergeCell ref="B18:D18"/>
    <mergeCell ref="B20:D20"/>
    <mergeCell ref="B22:D22"/>
    <mergeCell ref="G26:I26"/>
    <mergeCell ref="B31:D31"/>
    <mergeCell ref="B32:D32"/>
    <mergeCell ref="G32:I32"/>
    <mergeCell ref="B786:C786"/>
    <mergeCell ref="B27:D27"/>
    <mergeCell ref="B29:D29"/>
    <mergeCell ref="B30:D30"/>
    <mergeCell ref="B28:D28"/>
    <mergeCell ref="G29:I29"/>
  </mergeCells>
  <pageMargins left="0.7" right="0.7" top="0.75" bottom="0.75" header="0.3" footer="0.3"/>
  <pageSetup paperSize="9" scale="22"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792"/>
  <sheetViews>
    <sheetView view="pageBreakPreview" topLeftCell="I699" zoomScale="90" zoomScaleNormal="90" zoomScaleSheetLayoutView="90" workbookViewId="0">
      <selection activeCell="Q723" sqref="Q723"/>
    </sheetView>
  </sheetViews>
  <sheetFormatPr defaultColWidth="9.140625" defaultRowHeight="15" x14ac:dyDescent="0.25"/>
  <cols>
    <col min="1" max="1" width="5.85546875" customWidth="1"/>
    <col min="2" max="2" width="48.7109375" customWidth="1"/>
    <col min="3" max="4" width="17" customWidth="1"/>
    <col min="5" max="5" width="18.5703125" customWidth="1"/>
    <col min="6" max="6" width="18.28515625" customWidth="1"/>
    <col min="7" max="7" width="17" customWidth="1"/>
    <col min="8" max="8" width="19.5703125" customWidth="1"/>
    <col min="9" max="9" width="18.7109375" customWidth="1"/>
    <col min="10" max="10" width="18.140625" customWidth="1"/>
    <col min="11" max="11" width="20" customWidth="1"/>
    <col min="12" max="13" width="17" customWidth="1"/>
    <col min="14" max="14" width="18" customWidth="1"/>
    <col min="15" max="15" width="17" customWidth="1"/>
    <col min="16" max="16" width="39.7109375" customWidth="1"/>
    <col min="17" max="17" width="17" customWidth="1"/>
    <col min="18" max="18" width="18" customWidth="1"/>
    <col min="19" max="19" width="17" customWidth="1"/>
    <col min="20" max="20" width="37" customWidth="1"/>
  </cols>
  <sheetData>
    <row r="1" spans="1:7" ht="18.75" x14ac:dyDescent="0.3">
      <c r="A1" s="3" t="s">
        <v>27</v>
      </c>
    </row>
    <row r="2" spans="1:7" ht="26.25" x14ac:dyDescent="0.4">
      <c r="A2" s="56"/>
      <c r="B2" s="3" t="str">
        <f>'Конечная РЦ 1ЦК'!B2</f>
        <v>ООО "МагнитЭнерго"</v>
      </c>
    </row>
    <row r="3" spans="1:7" x14ac:dyDescent="0.25">
      <c r="A3" s="5" t="s">
        <v>29</v>
      </c>
    </row>
    <row r="4" spans="1:7" x14ac:dyDescent="0.25">
      <c r="A4" t="s">
        <v>28</v>
      </c>
    </row>
    <row r="5" spans="1:7" s="119" customFormat="1" ht="23.25" x14ac:dyDescent="0.35">
      <c r="A5" s="116" t="s">
        <v>35</v>
      </c>
      <c r="B5" s="117"/>
      <c r="C5" s="131" t="str">
        <f>'Конечная РЦ 1ЦК'!C5</f>
        <v>ноябрь 2024 года</v>
      </c>
      <c r="D5" s="118"/>
      <c r="E5" s="54"/>
    </row>
    <row r="7" spans="1:7" s="25" customFormat="1" ht="21" x14ac:dyDescent="0.35">
      <c r="A7" s="25" t="s">
        <v>116</v>
      </c>
    </row>
    <row r="8" spans="1:7" x14ac:dyDescent="0.25">
      <c r="A8" t="s">
        <v>118</v>
      </c>
    </row>
    <row r="9" spans="1:7" x14ac:dyDescent="0.25">
      <c r="A9" t="s">
        <v>117</v>
      </c>
    </row>
    <row r="11" spans="1:7" ht="15.75" x14ac:dyDescent="0.25">
      <c r="A11" s="26" t="s">
        <v>105</v>
      </c>
    </row>
    <row r="13" spans="1:7" s="11" customFormat="1" ht="25.5" x14ac:dyDescent="0.2">
      <c r="A13" s="14" t="s">
        <v>38</v>
      </c>
      <c r="B13" s="161" t="s">
        <v>36</v>
      </c>
      <c r="C13" s="161"/>
      <c r="D13" s="161"/>
      <c r="E13" s="10" t="s">
        <v>92</v>
      </c>
      <c r="F13" s="10" t="s">
        <v>37</v>
      </c>
      <c r="G13" s="14" t="s">
        <v>72</v>
      </c>
    </row>
    <row r="14" spans="1:7" s="31" customFormat="1" ht="60" customHeight="1" x14ac:dyDescent="0.25">
      <c r="A14" s="28" t="s">
        <v>17</v>
      </c>
      <c r="B14" s="185" t="s">
        <v>119</v>
      </c>
      <c r="C14" s="186"/>
      <c r="D14" s="187"/>
      <c r="E14" s="29"/>
      <c r="F14" s="30" t="s">
        <v>63</v>
      </c>
      <c r="G14" s="30" t="s">
        <v>121</v>
      </c>
    </row>
    <row r="15" spans="1:7" ht="90" customHeight="1" x14ac:dyDescent="0.25">
      <c r="A15" s="17" t="s">
        <v>20</v>
      </c>
      <c r="B15" s="155" t="s">
        <v>120</v>
      </c>
      <c r="C15" s="156"/>
      <c r="D15" s="157"/>
      <c r="E15" s="18"/>
      <c r="F15" s="19" t="s">
        <v>63</v>
      </c>
      <c r="G15" s="27" t="s">
        <v>121</v>
      </c>
    </row>
    <row r="16" spans="1:7" ht="30" customHeight="1" x14ac:dyDescent="0.25">
      <c r="A16" s="17" t="s">
        <v>97</v>
      </c>
      <c r="B16" s="155" t="s">
        <v>94</v>
      </c>
      <c r="C16" s="156"/>
      <c r="D16" s="157"/>
      <c r="E16" s="18"/>
      <c r="F16" s="19" t="s">
        <v>63</v>
      </c>
      <c r="G16" s="47">
        <v>0</v>
      </c>
    </row>
    <row r="17" spans="1:10" ht="60" customHeight="1" x14ac:dyDescent="0.25">
      <c r="A17" s="6"/>
      <c r="B17" s="152" t="s">
        <v>100</v>
      </c>
      <c r="C17" s="153"/>
      <c r="D17" s="154"/>
      <c r="E17" s="9"/>
      <c r="F17" s="8" t="s">
        <v>101</v>
      </c>
      <c r="G17" s="46">
        <v>0</v>
      </c>
    </row>
    <row r="18" spans="1:10" ht="164.25" customHeight="1" x14ac:dyDescent="0.25">
      <c r="A18" s="6"/>
      <c r="B18" s="152" t="s">
        <v>149</v>
      </c>
      <c r="C18" s="153"/>
      <c r="D18" s="154"/>
      <c r="E18" s="9"/>
      <c r="F18" s="8" t="s">
        <v>63</v>
      </c>
      <c r="G18" s="46">
        <v>0</v>
      </c>
    </row>
    <row r="19" spans="1:10" x14ac:dyDescent="0.25">
      <c r="A19" s="32"/>
    </row>
    <row r="20" spans="1:10" ht="30" customHeight="1" x14ac:dyDescent="0.25">
      <c r="A20" s="32"/>
      <c r="B20" s="164"/>
      <c r="C20" s="164"/>
      <c r="D20" s="164"/>
      <c r="E20" s="23"/>
      <c r="F20" s="13"/>
      <c r="G20" s="161" t="s">
        <v>30</v>
      </c>
      <c r="H20" s="161"/>
      <c r="I20" s="161"/>
      <c r="J20" s="161"/>
    </row>
    <row r="21" spans="1:10" ht="30" customHeight="1" x14ac:dyDescent="0.25">
      <c r="A21" s="32"/>
      <c r="B21" s="164"/>
      <c r="C21" s="164"/>
      <c r="D21" s="164"/>
      <c r="E21" s="23"/>
      <c r="F21" s="13"/>
      <c r="G21" s="10" t="s">
        <v>31</v>
      </c>
      <c r="H21" s="10" t="s">
        <v>32</v>
      </c>
      <c r="I21" s="10" t="s">
        <v>33</v>
      </c>
      <c r="J21" s="10" t="s">
        <v>34</v>
      </c>
    </row>
    <row r="22" spans="1:10" ht="78" customHeight="1" x14ac:dyDescent="0.25">
      <c r="A22" s="17" t="s">
        <v>98</v>
      </c>
      <c r="B22" s="184" t="s">
        <v>151</v>
      </c>
      <c r="C22" s="184"/>
      <c r="D22" s="184"/>
      <c r="E22" s="24"/>
      <c r="F22" s="19" t="s">
        <v>63</v>
      </c>
      <c r="G22" s="47">
        <v>108.31</v>
      </c>
      <c r="H22" s="47">
        <v>232.01</v>
      </c>
      <c r="I22" s="47">
        <v>614.83000000000004</v>
      </c>
      <c r="J22" s="47">
        <v>702.97</v>
      </c>
    </row>
    <row r="23" spans="1:10" x14ac:dyDescent="0.25">
      <c r="A23" s="32"/>
    </row>
    <row r="24" spans="1:10" ht="60" customHeight="1" x14ac:dyDescent="0.25">
      <c r="A24" s="17" t="s">
        <v>99</v>
      </c>
      <c r="B24" s="155" t="s">
        <v>95</v>
      </c>
      <c r="C24" s="156"/>
      <c r="D24" s="157"/>
      <c r="E24" s="18"/>
      <c r="F24" s="19" t="s">
        <v>63</v>
      </c>
      <c r="G24" s="47">
        <f>'Конечная РЦ 1ЦК'!G51</f>
        <v>4.8110116100000004</v>
      </c>
    </row>
    <row r="25" spans="1:10" x14ac:dyDescent="0.25">
      <c r="A25" s="32"/>
    </row>
    <row r="26" spans="1:10" ht="30" customHeight="1" x14ac:dyDescent="0.25">
      <c r="A26" s="32"/>
      <c r="B26" s="164"/>
      <c r="C26" s="164"/>
      <c r="D26" s="164"/>
      <c r="E26" s="23"/>
      <c r="F26" s="13"/>
      <c r="G26" s="161" t="s">
        <v>96</v>
      </c>
      <c r="H26" s="161"/>
      <c r="I26" s="161"/>
      <c r="J26" s="57"/>
    </row>
    <row r="27" spans="1:10" ht="30" customHeight="1" x14ac:dyDescent="0.25">
      <c r="A27" s="32"/>
      <c r="B27" s="164"/>
      <c r="C27" s="164"/>
      <c r="D27" s="164"/>
      <c r="E27" s="23"/>
      <c r="F27" s="13"/>
      <c r="G27" s="10" t="s">
        <v>144</v>
      </c>
      <c r="H27" s="10" t="s">
        <v>18</v>
      </c>
      <c r="I27" s="10" t="s">
        <v>19</v>
      </c>
    </row>
    <row r="28" spans="1:10" ht="60" customHeight="1" x14ac:dyDescent="0.25">
      <c r="A28" s="17" t="s">
        <v>108</v>
      </c>
      <c r="B28" s="155" t="s">
        <v>172</v>
      </c>
      <c r="C28" s="156"/>
      <c r="D28" s="157"/>
      <c r="E28" s="18"/>
      <c r="F28" s="19" t="s">
        <v>63</v>
      </c>
      <c r="G28" s="47">
        <f>'Конечная РЦ 1ЦК'!G55</f>
        <v>977.72</v>
      </c>
      <c r="H28" s="47">
        <f>'Конечная РЦ 1ЦК'!H55</f>
        <v>443.63</v>
      </c>
      <c r="I28" s="47">
        <f>'Конечная РЦ 1ЦК'!I55</f>
        <v>325.91000000000003</v>
      </c>
    </row>
    <row r="29" spans="1:10" x14ac:dyDescent="0.25">
      <c r="A29" s="32"/>
    </row>
    <row r="30" spans="1:10" ht="30" customHeight="1" x14ac:dyDescent="0.25">
      <c r="A30" s="32"/>
      <c r="B30" s="164"/>
      <c r="C30" s="164"/>
      <c r="D30" s="164"/>
      <c r="E30" s="23"/>
      <c r="F30" s="13"/>
      <c r="G30" s="161" t="s">
        <v>96</v>
      </c>
      <c r="H30" s="161"/>
      <c r="I30" s="161"/>
      <c r="J30" s="57"/>
    </row>
    <row r="31" spans="1:10" ht="30" customHeight="1" x14ac:dyDescent="0.25">
      <c r="A31" s="32"/>
      <c r="B31" s="164"/>
      <c r="C31" s="164"/>
      <c r="D31" s="164"/>
      <c r="E31" s="23"/>
      <c r="F31" s="13"/>
      <c r="G31" s="10" t="s">
        <v>144</v>
      </c>
      <c r="H31" s="10" t="s">
        <v>18</v>
      </c>
      <c r="I31" s="10" t="s">
        <v>19</v>
      </c>
    </row>
    <row r="32" spans="1:10" s="31" customFormat="1" ht="45" customHeight="1" x14ac:dyDescent="0.25">
      <c r="A32" s="28" t="s">
        <v>21</v>
      </c>
      <c r="B32" s="185" t="s">
        <v>122</v>
      </c>
      <c r="C32" s="186"/>
      <c r="D32" s="187"/>
      <c r="E32" s="29"/>
      <c r="F32" s="48" t="s">
        <v>83</v>
      </c>
      <c r="G32" s="49">
        <f>G33</f>
        <v>817890.08</v>
      </c>
      <c r="H32" s="49">
        <f>G33</f>
        <v>817890.08</v>
      </c>
      <c r="I32" s="49">
        <f>G33</f>
        <v>817890.08</v>
      </c>
    </row>
    <row r="33" spans="1:20" ht="45" customHeight="1" x14ac:dyDescent="0.25">
      <c r="A33" s="17" t="s">
        <v>22</v>
      </c>
      <c r="B33" s="155" t="s">
        <v>110</v>
      </c>
      <c r="C33" s="156"/>
      <c r="D33" s="157"/>
      <c r="E33" s="18"/>
      <c r="F33" s="19" t="s">
        <v>83</v>
      </c>
      <c r="G33" s="188">
        <f>'Конечная РЦ 1ЦК'!G21</f>
        <v>817890.08</v>
      </c>
      <c r="H33" s="188"/>
      <c r="I33" s="188"/>
      <c r="J33" s="58"/>
    </row>
    <row r="34" spans="1:20" x14ac:dyDescent="0.25">
      <c r="A34" s="32"/>
    </row>
    <row r="35" spans="1:20" ht="30" customHeight="1" x14ac:dyDescent="0.25">
      <c r="A35" s="32"/>
      <c r="B35" s="164"/>
      <c r="C35" s="164"/>
      <c r="D35" s="164"/>
      <c r="E35" s="23"/>
      <c r="F35" s="13"/>
      <c r="G35" s="161" t="s">
        <v>30</v>
      </c>
      <c r="H35" s="161"/>
      <c r="I35" s="161"/>
      <c r="J35" s="161"/>
    </row>
    <row r="36" spans="1:20" ht="30" customHeight="1" x14ac:dyDescent="0.25">
      <c r="A36" s="32"/>
      <c r="B36" s="164"/>
      <c r="C36" s="164"/>
      <c r="D36" s="164"/>
      <c r="E36" s="23"/>
      <c r="F36" s="13"/>
      <c r="G36" s="10" t="s">
        <v>31</v>
      </c>
      <c r="H36" s="10" t="s">
        <v>32</v>
      </c>
      <c r="I36" s="10" t="s">
        <v>33</v>
      </c>
      <c r="J36" s="10" t="s">
        <v>34</v>
      </c>
    </row>
    <row r="37" spans="1:20" s="31" customFormat="1" ht="90" customHeight="1" x14ac:dyDescent="0.25">
      <c r="A37" s="28" t="s">
        <v>23</v>
      </c>
      <c r="B37" s="185" t="s">
        <v>125</v>
      </c>
      <c r="C37" s="186"/>
      <c r="D37" s="187"/>
      <c r="E37" s="29"/>
      <c r="F37" s="30" t="s">
        <v>83</v>
      </c>
      <c r="G37" s="49">
        <f>G38</f>
        <v>1338779.17</v>
      </c>
      <c r="H37" s="49">
        <f>H38</f>
        <v>1543293.97</v>
      </c>
      <c r="I37" s="49">
        <f>I38</f>
        <v>1696496.27</v>
      </c>
      <c r="J37" s="49">
        <f>J38</f>
        <v>1916011.54</v>
      </c>
    </row>
    <row r="38" spans="1:20" ht="75" customHeight="1" x14ac:dyDescent="0.25">
      <c r="A38" s="17" t="s">
        <v>24</v>
      </c>
      <c r="B38" s="155" t="s">
        <v>123</v>
      </c>
      <c r="C38" s="156"/>
      <c r="D38" s="157"/>
      <c r="E38" s="18"/>
      <c r="F38" s="19" t="s">
        <v>83</v>
      </c>
      <c r="G38" s="50">
        <v>1338779.17</v>
      </c>
      <c r="H38" s="50">
        <v>1543293.97</v>
      </c>
      <c r="I38" s="50">
        <v>1696496.27</v>
      </c>
      <c r="J38" s="50">
        <v>1916011.54</v>
      </c>
    </row>
    <row r="39" spans="1:20" x14ac:dyDescent="0.25">
      <c r="T39" s="33"/>
    </row>
    <row r="40" spans="1:20" x14ac:dyDescent="0.25">
      <c r="T40" s="33"/>
    </row>
    <row r="41" spans="1:20" ht="18.75" x14ac:dyDescent="0.3">
      <c r="P41" s="36" t="s">
        <v>126</v>
      </c>
    </row>
    <row r="42" spans="1:20" ht="15.75" x14ac:dyDescent="0.25">
      <c r="A42" s="26" t="s">
        <v>124</v>
      </c>
    </row>
    <row r="43" spans="1:20" ht="15.75" x14ac:dyDescent="0.25">
      <c r="A43" s="26"/>
      <c r="P43" s="12" t="s">
        <v>113</v>
      </c>
    </row>
    <row r="44" spans="1:20" ht="55.5" customHeight="1" x14ac:dyDescent="0.25">
      <c r="D44" s="196" t="s">
        <v>30</v>
      </c>
      <c r="E44" s="197"/>
      <c r="F44" s="197"/>
      <c r="G44" s="197"/>
      <c r="H44" s="197"/>
      <c r="I44" s="197"/>
      <c r="J44" s="197"/>
      <c r="K44" s="197"/>
      <c r="L44" s="197"/>
      <c r="M44" s="197"/>
      <c r="N44" s="197"/>
      <c r="O44" s="198"/>
      <c r="P44" s="200" t="s">
        <v>112</v>
      </c>
    </row>
    <row r="45" spans="1:20" ht="55.5" customHeight="1" x14ac:dyDescent="0.25">
      <c r="B45" s="193" t="s">
        <v>1</v>
      </c>
      <c r="C45" s="193" t="s">
        <v>2</v>
      </c>
      <c r="D45" s="196" t="s">
        <v>31</v>
      </c>
      <c r="E45" s="197"/>
      <c r="F45" s="198"/>
      <c r="G45" s="196" t="s">
        <v>32</v>
      </c>
      <c r="H45" s="197"/>
      <c r="I45" s="198"/>
      <c r="J45" s="196" t="s">
        <v>33</v>
      </c>
      <c r="K45" s="197"/>
      <c r="L45" s="198"/>
      <c r="M45" s="196" t="s">
        <v>34</v>
      </c>
      <c r="N45" s="197"/>
      <c r="O45" s="198"/>
      <c r="P45" s="200"/>
    </row>
    <row r="46" spans="1:20" ht="55.5" customHeight="1" x14ac:dyDescent="0.25">
      <c r="B46" s="194"/>
      <c r="C46" s="194"/>
      <c r="D46" s="158" t="s">
        <v>96</v>
      </c>
      <c r="E46" s="159"/>
      <c r="F46" s="160"/>
      <c r="G46" s="158" t="s">
        <v>96</v>
      </c>
      <c r="H46" s="159"/>
      <c r="I46" s="160"/>
      <c r="J46" s="158" t="s">
        <v>96</v>
      </c>
      <c r="K46" s="159"/>
      <c r="L46" s="160"/>
      <c r="M46" s="158" t="s">
        <v>96</v>
      </c>
      <c r="N46" s="159"/>
      <c r="O46" s="160"/>
      <c r="P46" s="200"/>
    </row>
    <row r="47" spans="1:20" ht="55.5" customHeight="1" x14ac:dyDescent="0.25">
      <c r="B47" s="195"/>
      <c r="C47" s="195"/>
      <c r="D47" s="10" t="s">
        <v>144</v>
      </c>
      <c r="E47" s="10" t="s">
        <v>18</v>
      </c>
      <c r="F47" s="10" t="s">
        <v>19</v>
      </c>
      <c r="G47" s="10" t="s">
        <v>144</v>
      </c>
      <c r="H47" s="10" t="s">
        <v>18</v>
      </c>
      <c r="I47" s="10" t="s">
        <v>19</v>
      </c>
      <c r="J47" s="10" t="s">
        <v>144</v>
      </c>
      <c r="K47" s="10" t="s">
        <v>18</v>
      </c>
      <c r="L47" s="10" t="s">
        <v>19</v>
      </c>
      <c r="M47" s="10" t="s">
        <v>144</v>
      </c>
      <c r="N47" s="10" t="s">
        <v>18</v>
      </c>
      <c r="O47" s="10" t="s">
        <v>19</v>
      </c>
      <c r="P47" s="200"/>
    </row>
    <row r="48" spans="1:20" s="32" customFormat="1" ht="15.75" x14ac:dyDescent="0.25">
      <c r="B48" s="34">
        <f>'Данные ком.оператора'!A43</f>
        <v>45597</v>
      </c>
      <c r="C48" s="6">
        <v>1</v>
      </c>
      <c r="D48" s="46">
        <f>P48+$G$22+$G$24+$G$28</f>
        <v>3334.7014927199998</v>
      </c>
      <c r="E48" s="46">
        <f>P48+$G$22+$H$28+$G$24</f>
        <v>2800.6114927200001</v>
      </c>
      <c r="F48" s="46">
        <f>P48+$G$22+$I$28+$G$24</f>
        <v>2682.8914927199999</v>
      </c>
      <c r="G48" s="46">
        <f>P48+$H$22+$G$24+$G$28</f>
        <v>3458.4014927199996</v>
      </c>
      <c r="H48" s="46">
        <f>P48+$H$22+$G$24+$H$28</f>
        <v>2924.3114927199999</v>
      </c>
      <c r="I48" s="46">
        <f>P48+$H$22+$G$24+$I$28</f>
        <v>2806.5914927199997</v>
      </c>
      <c r="J48" s="46">
        <f>P48+$I$22+$G$24+$G$28</f>
        <v>3841.2214927200002</v>
      </c>
      <c r="K48" s="46">
        <f>P48+$I$22+$G$24+$H$28</f>
        <v>3307.1314927200001</v>
      </c>
      <c r="L48" s="46">
        <f>P48+$I$22+$G$24+$I$28</f>
        <v>3189.4114927199998</v>
      </c>
      <c r="M48" s="46">
        <f>P48+$J$22+$G$24+$G$28</f>
        <v>3929.3614927199997</v>
      </c>
      <c r="N48" s="46">
        <f>P48+$J$22+$G$24+$H$28</f>
        <v>3395.27149272</v>
      </c>
      <c r="O48" s="46">
        <f>P48+$J$22+$G$24+$I$28</f>
        <v>3277.5514927199997</v>
      </c>
      <c r="P48" s="46">
        <f>'Данные ком.оператора'!C43</f>
        <v>2243.8604811099999</v>
      </c>
    </row>
    <row r="49" spans="2:16" s="32" customFormat="1" ht="15.75" x14ac:dyDescent="0.25">
      <c r="B49" s="34">
        <f>'Данные ком.оператора'!A44</f>
        <v>45597</v>
      </c>
      <c r="C49" s="6">
        <v>2</v>
      </c>
      <c r="D49" s="46">
        <f t="shared" ref="D49:D112" si="0">P49+$G$22+$G$24+$G$28</f>
        <v>3377.7486321400002</v>
      </c>
      <c r="E49" s="46">
        <f t="shared" ref="E49:E112" si="1">P49+$G$22+$H$28+$G$24</f>
        <v>2843.65863214</v>
      </c>
      <c r="F49" s="46">
        <f t="shared" ref="F49:F112" si="2">P49+$G$22+$I$28+$G$24</f>
        <v>2725.9386321399998</v>
      </c>
      <c r="G49" s="46">
        <f t="shared" ref="G49:G112" si="3">P49+$H$22+$G$24+$G$28</f>
        <v>3501.44863214</v>
      </c>
      <c r="H49" s="46">
        <f t="shared" ref="H49:H112" si="4">P49+$H$22+$G$24+$H$28</f>
        <v>2967.3586321400003</v>
      </c>
      <c r="I49" s="46">
        <f t="shared" ref="I49:I112" si="5">P49+$H$22+$G$24+$I$28</f>
        <v>2849.63863214</v>
      </c>
      <c r="J49" s="46">
        <f t="shared" ref="J49:J112" si="6">P49+$I$22+$G$24+$G$28</f>
        <v>3884.2686321399997</v>
      </c>
      <c r="K49" s="46">
        <f t="shared" ref="K49:K112" si="7">P49+$I$22+$G$24+$H$28</f>
        <v>3350.17863214</v>
      </c>
      <c r="L49" s="46">
        <f t="shared" ref="L49:L112" si="8">P49+$I$22+$G$24+$I$28</f>
        <v>3232.4586321399997</v>
      </c>
      <c r="M49" s="46">
        <f t="shared" ref="M49:M112" si="9">P49+$J$22+$G$24+$G$28</f>
        <v>3972.40863214</v>
      </c>
      <c r="N49" s="46">
        <f t="shared" ref="N49:N112" si="10">P49+$J$22+$G$24+$H$28</f>
        <v>3438.3186321400003</v>
      </c>
      <c r="O49" s="46">
        <f t="shared" ref="O49:O112" si="11">P49+$J$22+$G$24+$I$28</f>
        <v>3320.5986321400001</v>
      </c>
      <c r="P49" s="46">
        <f>'Данные ком.оператора'!C44</f>
        <v>2286.9076205299998</v>
      </c>
    </row>
    <row r="50" spans="2:16" s="32" customFormat="1" ht="15.75" x14ac:dyDescent="0.25">
      <c r="B50" s="34">
        <f>'Данные ком.оператора'!A45</f>
        <v>45597</v>
      </c>
      <c r="C50" s="6">
        <v>3</v>
      </c>
      <c r="D50" s="46">
        <f t="shared" si="0"/>
        <v>3395.7796108700004</v>
      </c>
      <c r="E50" s="46">
        <f t="shared" si="1"/>
        <v>2861.6896108700003</v>
      </c>
      <c r="F50" s="46">
        <f t="shared" si="2"/>
        <v>2743.96961087</v>
      </c>
      <c r="G50" s="46">
        <f t="shared" si="3"/>
        <v>3519.4796108700002</v>
      </c>
      <c r="H50" s="46">
        <f t="shared" si="4"/>
        <v>2985.3896108700005</v>
      </c>
      <c r="I50" s="46">
        <f t="shared" si="5"/>
        <v>2867.6696108700003</v>
      </c>
      <c r="J50" s="46">
        <f t="shared" si="6"/>
        <v>3902.2996108699999</v>
      </c>
      <c r="K50" s="46">
        <f t="shared" si="7"/>
        <v>3368.2096108700002</v>
      </c>
      <c r="L50" s="46">
        <f t="shared" si="8"/>
        <v>3250.48961087</v>
      </c>
      <c r="M50" s="46">
        <f t="shared" si="9"/>
        <v>3990.4396108700003</v>
      </c>
      <c r="N50" s="46">
        <f t="shared" si="10"/>
        <v>3456.3496108700006</v>
      </c>
      <c r="O50" s="46">
        <f t="shared" si="11"/>
        <v>3338.6296108700003</v>
      </c>
      <c r="P50" s="46">
        <f>'Данные ком.оператора'!C45</f>
        <v>2304.93859926</v>
      </c>
    </row>
    <row r="51" spans="2:16" s="32" customFormat="1" ht="15.75" x14ac:dyDescent="0.25">
      <c r="B51" s="34">
        <f>'Данные ком.оператора'!A46</f>
        <v>45597</v>
      </c>
      <c r="C51" s="6">
        <v>4</v>
      </c>
      <c r="D51" s="46">
        <f t="shared" si="0"/>
        <v>3357.0787064599999</v>
      </c>
      <c r="E51" s="46">
        <f t="shared" si="1"/>
        <v>2822.9887064600002</v>
      </c>
      <c r="F51" s="46">
        <f t="shared" si="2"/>
        <v>2705.26870646</v>
      </c>
      <c r="G51" s="46">
        <f t="shared" si="3"/>
        <v>3480.7787064599997</v>
      </c>
      <c r="H51" s="46">
        <f t="shared" si="4"/>
        <v>2946.68870646</v>
      </c>
      <c r="I51" s="46">
        <f t="shared" si="5"/>
        <v>2828.9687064599998</v>
      </c>
      <c r="J51" s="46">
        <f t="shared" si="6"/>
        <v>3863.5987064600004</v>
      </c>
      <c r="K51" s="46">
        <f t="shared" si="7"/>
        <v>3329.5087064600002</v>
      </c>
      <c r="L51" s="46">
        <f t="shared" si="8"/>
        <v>3211.78870646</v>
      </c>
      <c r="M51" s="46">
        <f t="shared" si="9"/>
        <v>3951.7387064599998</v>
      </c>
      <c r="N51" s="46">
        <f t="shared" si="10"/>
        <v>3417.6487064600001</v>
      </c>
      <c r="O51" s="46">
        <f t="shared" si="11"/>
        <v>3299.9287064599998</v>
      </c>
      <c r="P51" s="46">
        <f>'Данные ком.оператора'!C46</f>
        <v>2266.23769485</v>
      </c>
    </row>
    <row r="52" spans="2:16" s="32" customFormat="1" ht="15.75" x14ac:dyDescent="0.25">
      <c r="B52" s="34">
        <f>'Данные ком.оператора'!A47</f>
        <v>45597</v>
      </c>
      <c r="C52" s="6">
        <v>5</v>
      </c>
      <c r="D52" s="46">
        <f t="shared" si="0"/>
        <v>3401.2902679600002</v>
      </c>
      <c r="E52" s="46">
        <f t="shared" si="1"/>
        <v>2867.20026796</v>
      </c>
      <c r="F52" s="46">
        <f t="shared" si="2"/>
        <v>2749.4802679599998</v>
      </c>
      <c r="G52" s="46">
        <f t="shared" si="3"/>
        <v>3524.99026796</v>
      </c>
      <c r="H52" s="46">
        <f t="shared" si="4"/>
        <v>2990.9002679600003</v>
      </c>
      <c r="I52" s="46">
        <f t="shared" si="5"/>
        <v>2873.18026796</v>
      </c>
      <c r="J52" s="46">
        <f t="shared" si="6"/>
        <v>3907.8102679599997</v>
      </c>
      <c r="K52" s="46">
        <f t="shared" si="7"/>
        <v>3373.72026796</v>
      </c>
      <c r="L52" s="46">
        <f t="shared" si="8"/>
        <v>3256.0002679599997</v>
      </c>
      <c r="M52" s="46">
        <f t="shared" si="9"/>
        <v>3995.95026796</v>
      </c>
      <c r="N52" s="46">
        <f t="shared" si="10"/>
        <v>3461.8602679600003</v>
      </c>
      <c r="O52" s="46">
        <f t="shared" si="11"/>
        <v>3344.1402679600001</v>
      </c>
      <c r="P52" s="46">
        <f>'Данные ком.оператора'!C47</f>
        <v>2310.4492563499998</v>
      </c>
    </row>
    <row r="53" spans="2:16" s="32" customFormat="1" ht="15.75" x14ac:dyDescent="0.25">
      <c r="B53" s="34">
        <f>'Данные ком.оператора'!A48</f>
        <v>45597</v>
      </c>
      <c r="C53" s="6">
        <v>6</v>
      </c>
      <c r="D53" s="46">
        <f t="shared" si="0"/>
        <v>3387.6709389500002</v>
      </c>
      <c r="E53" s="46">
        <f t="shared" si="1"/>
        <v>2853.58093895</v>
      </c>
      <c r="F53" s="46">
        <f t="shared" si="2"/>
        <v>2735.8609389499998</v>
      </c>
      <c r="G53" s="46">
        <f t="shared" si="3"/>
        <v>3511.37093895</v>
      </c>
      <c r="H53" s="46">
        <f t="shared" si="4"/>
        <v>2977.2809389500003</v>
      </c>
      <c r="I53" s="46">
        <f t="shared" si="5"/>
        <v>2859.56093895</v>
      </c>
      <c r="J53" s="46">
        <f t="shared" si="6"/>
        <v>3894.1909389499997</v>
      </c>
      <c r="K53" s="46">
        <f t="shared" si="7"/>
        <v>3360.10093895</v>
      </c>
      <c r="L53" s="46">
        <f t="shared" si="8"/>
        <v>3242.3809389499997</v>
      </c>
      <c r="M53" s="46">
        <f t="shared" si="9"/>
        <v>3982.33093895</v>
      </c>
      <c r="N53" s="46">
        <f t="shared" si="10"/>
        <v>3448.2409389500003</v>
      </c>
      <c r="O53" s="46">
        <f t="shared" si="11"/>
        <v>3330.5209389500001</v>
      </c>
      <c r="P53" s="46">
        <f>'Данные ком.оператора'!C48</f>
        <v>2296.8299273399998</v>
      </c>
    </row>
    <row r="54" spans="2:16" s="32" customFormat="1" ht="15.75" x14ac:dyDescent="0.25">
      <c r="B54" s="34">
        <f>'Данные ком.оператора'!A49</f>
        <v>45597</v>
      </c>
      <c r="C54" s="6">
        <v>7</v>
      </c>
      <c r="D54" s="46">
        <f t="shared" si="0"/>
        <v>3351.0566132800004</v>
      </c>
      <c r="E54" s="46">
        <f t="shared" si="1"/>
        <v>2816.9666132800003</v>
      </c>
      <c r="F54" s="46">
        <f t="shared" si="2"/>
        <v>2699.24661328</v>
      </c>
      <c r="G54" s="46">
        <f t="shared" si="3"/>
        <v>3474.7566132800002</v>
      </c>
      <c r="H54" s="46">
        <f t="shared" si="4"/>
        <v>2940.6666132800005</v>
      </c>
      <c r="I54" s="46">
        <f t="shared" si="5"/>
        <v>2822.9466132800003</v>
      </c>
      <c r="J54" s="46">
        <f t="shared" si="6"/>
        <v>3857.5766132799999</v>
      </c>
      <c r="K54" s="46">
        <f t="shared" si="7"/>
        <v>3323.4866132800003</v>
      </c>
      <c r="L54" s="46">
        <f t="shared" si="8"/>
        <v>3205.76661328</v>
      </c>
      <c r="M54" s="46">
        <f t="shared" si="9"/>
        <v>3945.7166132800003</v>
      </c>
      <c r="N54" s="46">
        <f t="shared" si="10"/>
        <v>3411.6266132800006</v>
      </c>
      <c r="O54" s="46">
        <f t="shared" si="11"/>
        <v>3293.9066132800003</v>
      </c>
      <c r="P54" s="46">
        <f>'Данные ком.оператора'!C49</f>
        <v>2260.2156016700001</v>
      </c>
    </row>
    <row r="55" spans="2:16" s="32" customFormat="1" ht="15.75" x14ac:dyDescent="0.25">
      <c r="B55" s="34">
        <f>'Данные ком.оператора'!A50</f>
        <v>45597</v>
      </c>
      <c r="C55" s="6">
        <v>8</v>
      </c>
      <c r="D55" s="46">
        <f t="shared" si="0"/>
        <v>3367.8671800800003</v>
      </c>
      <c r="E55" s="46">
        <f t="shared" si="1"/>
        <v>2833.7771800800001</v>
      </c>
      <c r="F55" s="46">
        <f t="shared" si="2"/>
        <v>2716.0571800799999</v>
      </c>
      <c r="G55" s="46">
        <f t="shared" si="3"/>
        <v>3491.5671800800001</v>
      </c>
      <c r="H55" s="46">
        <f t="shared" si="4"/>
        <v>2957.4771800800004</v>
      </c>
      <c r="I55" s="46">
        <f t="shared" si="5"/>
        <v>2839.7571800800001</v>
      </c>
      <c r="J55" s="46">
        <f t="shared" si="6"/>
        <v>3874.3871800799998</v>
      </c>
      <c r="K55" s="46">
        <f t="shared" si="7"/>
        <v>3340.2971800800001</v>
      </c>
      <c r="L55" s="46">
        <f t="shared" si="8"/>
        <v>3222.5771800799998</v>
      </c>
      <c r="M55" s="46">
        <f t="shared" si="9"/>
        <v>3962.5271800800001</v>
      </c>
      <c r="N55" s="46">
        <f t="shared" si="10"/>
        <v>3428.4371800800004</v>
      </c>
      <c r="O55" s="46">
        <f t="shared" si="11"/>
        <v>3310.7171800800002</v>
      </c>
      <c r="P55" s="46">
        <f>'Данные ком.оператора'!C50</f>
        <v>2277.0261684699999</v>
      </c>
    </row>
    <row r="56" spans="2:16" s="32" customFormat="1" ht="15.75" x14ac:dyDescent="0.25">
      <c r="B56" s="34">
        <f>'Данные ком.оператора'!A51</f>
        <v>45597</v>
      </c>
      <c r="C56" s="6">
        <v>9</v>
      </c>
      <c r="D56" s="46">
        <f t="shared" si="0"/>
        <v>3381.1443619700003</v>
      </c>
      <c r="E56" s="46">
        <f t="shared" si="1"/>
        <v>2847.0543619700002</v>
      </c>
      <c r="F56" s="46">
        <f t="shared" si="2"/>
        <v>2729.3343619699999</v>
      </c>
      <c r="G56" s="46">
        <f t="shared" si="3"/>
        <v>3504.8443619700001</v>
      </c>
      <c r="H56" s="46">
        <f t="shared" si="4"/>
        <v>2970.7543619700004</v>
      </c>
      <c r="I56" s="46">
        <f t="shared" si="5"/>
        <v>2853.0343619700002</v>
      </c>
      <c r="J56" s="46">
        <f t="shared" si="6"/>
        <v>3887.6643619699998</v>
      </c>
      <c r="K56" s="46">
        <f t="shared" si="7"/>
        <v>3353.5743619700002</v>
      </c>
      <c r="L56" s="46">
        <f t="shared" si="8"/>
        <v>3235.8543619699999</v>
      </c>
      <c r="M56" s="46">
        <f t="shared" si="9"/>
        <v>3975.8043619700002</v>
      </c>
      <c r="N56" s="46">
        <f t="shared" si="10"/>
        <v>3441.7143619700005</v>
      </c>
      <c r="O56" s="46">
        <f t="shared" si="11"/>
        <v>3323.9943619700002</v>
      </c>
      <c r="P56" s="46">
        <f>'Данные ком.оператора'!C51</f>
        <v>2290.30335036</v>
      </c>
    </row>
    <row r="57" spans="2:16" s="32" customFormat="1" ht="15.75" x14ac:dyDescent="0.25">
      <c r="B57" s="34">
        <f>'Данные ком.оператора'!A52</f>
        <v>45597</v>
      </c>
      <c r="C57" s="6">
        <v>10</v>
      </c>
      <c r="D57" s="46">
        <f t="shared" si="0"/>
        <v>3407.7329922199997</v>
      </c>
      <c r="E57" s="46">
        <f t="shared" si="1"/>
        <v>2873.64299222</v>
      </c>
      <c r="F57" s="46">
        <f t="shared" si="2"/>
        <v>2755.9229922199997</v>
      </c>
      <c r="G57" s="46">
        <f t="shared" si="3"/>
        <v>3531.4329922199995</v>
      </c>
      <c r="H57" s="46">
        <f t="shared" si="4"/>
        <v>2997.3429922199998</v>
      </c>
      <c r="I57" s="46">
        <f t="shared" si="5"/>
        <v>2879.6229922199996</v>
      </c>
      <c r="J57" s="46">
        <f t="shared" si="6"/>
        <v>3914.2529922200001</v>
      </c>
      <c r="K57" s="46">
        <f t="shared" si="7"/>
        <v>3380.16299222</v>
      </c>
      <c r="L57" s="46">
        <f t="shared" si="8"/>
        <v>3262.4429922199997</v>
      </c>
      <c r="M57" s="46">
        <f t="shared" si="9"/>
        <v>4002.3929922199995</v>
      </c>
      <c r="N57" s="46">
        <f t="shared" si="10"/>
        <v>3468.3029922199999</v>
      </c>
      <c r="O57" s="46">
        <f t="shared" si="11"/>
        <v>3350.5829922199996</v>
      </c>
      <c r="P57" s="46">
        <f>'Данные ком.оператора'!C52</f>
        <v>2316.8919806099998</v>
      </c>
    </row>
    <row r="58" spans="2:16" s="32" customFormat="1" ht="15.75" x14ac:dyDescent="0.25">
      <c r="B58" s="34">
        <f>'Данные ком.оператора'!A53</f>
        <v>45597</v>
      </c>
      <c r="C58" s="6">
        <v>11</v>
      </c>
      <c r="D58" s="46">
        <f t="shared" si="0"/>
        <v>3405.8330398999997</v>
      </c>
      <c r="E58" s="46">
        <f t="shared" si="1"/>
        <v>2871.7430399</v>
      </c>
      <c r="F58" s="46">
        <f t="shared" si="2"/>
        <v>2754.0230398999997</v>
      </c>
      <c r="G58" s="46">
        <f t="shared" si="3"/>
        <v>3529.5330398999995</v>
      </c>
      <c r="H58" s="46">
        <f t="shared" si="4"/>
        <v>2995.4430398999998</v>
      </c>
      <c r="I58" s="46">
        <f t="shared" si="5"/>
        <v>2877.7230398999995</v>
      </c>
      <c r="J58" s="46">
        <f t="shared" si="6"/>
        <v>3912.3530399000001</v>
      </c>
      <c r="K58" s="46">
        <f t="shared" si="7"/>
        <v>3378.2630399</v>
      </c>
      <c r="L58" s="46">
        <f t="shared" si="8"/>
        <v>3260.5430398999997</v>
      </c>
      <c r="M58" s="46">
        <f t="shared" si="9"/>
        <v>4000.4930398999995</v>
      </c>
      <c r="N58" s="46">
        <f t="shared" si="10"/>
        <v>3466.4030398999998</v>
      </c>
      <c r="O58" s="46">
        <f t="shared" si="11"/>
        <v>3348.6830398999996</v>
      </c>
      <c r="P58" s="46">
        <f>'Данные ком.оператора'!C53</f>
        <v>2314.9920282899998</v>
      </c>
    </row>
    <row r="59" spans="2:16" s="32" customFormat="1" ht="15.75" x14ac:dyDescent="0.25">
      <c r="B59" s="34">
        <f>'Данные ком.оператора'!A54</f>
        <v>45597</v>
      </c>
      <c r="C59" s="6">
        <v>12</v>
      </c>
      <c r="D59" s="46">
        <f t="shared" si="0"/>
        <v>3420.9492671099997</v>
      </c>
      <c r="E59" s="46">
        <f t="shared" si="1"/>
        <v>2886.85926711</v>
      </c>
      <c r="F59" s="46">
        <f t="shared" si="2"/>
        <v>2769.1392671099998</v>
      </c>
      <c r="G59" s="46">
        <f t="shared" si="3"/>
        <v>3544.6492671099995</v>
      </c>
      <c r="H59" s="46">
        <f t="shared" si="4"/>
        <v>3010.5592671099998</v>
      </c>
      <c r="I59" s="46">
        <f t="shared" si="5"/>
        <v>2892.8392671099996</v>
      </c>
      <c r="J59" s="46">
        <f t="shared" si="6"/>
        <v>3927.4692671100001</v>
      </c>
      <c r="K59" s="46">
        <f t="shared" si="7"/>
        <v>3393.37926711</v>
      </c>
      <c r="L59" s="46">
        <f t="shared" si="8"/>
        <v>3275.6592671099997</v>
      </c>
      <c r="M59" s="46">
        <f t="shared" si="9"/>
        <v>4015.6092671099996</v>
      </c>
      <c r="N59" s="46">
        <f t="shared" si="10"/>
        <v>3481.5192671099999</v>
      </c>
      <c r="O59" s="46">
        <f t="shared" si="11"/>
        <v>3363.7992671099996</v>
      </c>
      <c r="P59" s="46">
        <f>'Данные ком.оператора'!C54</f>
        <v>2330.1082554999998</v>
      </c>
    </row>
    <row r="60" spans="2:16" s="32" customFormat="1" ht="15.75" x14ac:dyDescent="0.25">
      <c r="B60" s="34">
        <f>'Данные ком.оператора'!A55</f>
        <v>45597</v>
      </c>
      <c r="C60" s="6">
        <v>13</v>
      </c>
      <c r="D60" s="46">
        <f t="shared" si="0"/>
        <v>3408.03253786</v>
      </c>
      <c r="E60" s="46">
        <f t="shared" si="1"/>
        <v>2873.9425378600004</v>
      </c>
      <c r="F60" s="46">
        <f t="shared" si="2"/>
        <v>2756.2225378600001</v>
      </c>
      <c r="G60" s="46">
        <f t="shared" si="3"/>
        <v>3531.7325378599999</v>
      </c>
      <c r="H60" s="46">
        <f t="shared" si="4"/>
        <v>2997.6425378600002</v>
      </c>
      <c r="I60" s="46">
        <f t="shared" si="5"/>
        <v>2879.9225378599999</v>
      </c>
      <c r="J60" s="46">
        <f t="shared" si="6"/>
        <v>3914.5525378600005</v>
      </c>
      <c r="K60" s="46">
        <f t="shared" si="7"/>
        <v>3380.4625378600003</v>
      </c>
      <c r="L60" s="46">
        <f t="shared" si="8"/>
        <v>3262.7425378600001</v>
      </c>
      <c r="M60" s="46">
        <f t="shared" si="9"/>
        <v>4002.6925378599999</v>
      </c>
      <c r="N60" s="46">
        <f t="shared" si="10"/>
        <v>3468.6025378600002</v>
      </c>
      <c r="O60" s="46">
        <f t="shared" si="11"/>
        <v>3350.88253786</v>
      </c>
      <c r="P60" s="46">
        <f>'Данные ком.оператора'!C55</f>
        <v>2317.1915262500002</v>
      </c>
    </row>
    <row r="61" spans="2:16" s="32" customFormat="1" ht="15.75" x14ac:dyDescent="0.25">
      <c r="B61" s="34">
        <f>'Данные ком.оператора'!A56</f>
        <v>45597</v>
      </c>
      <c r="C61" s="6">
        <v>14</v>
      </c>
      <c r="D61" s="46">
        <f t="shared" si="0"/>
        <v>3411.5895465499998</v>
      </c>
      <c r="E61" s="46">
        <f t="shared" si="1"/>
        <v>2877.4995465500001</v>
      </c>
      <c r="F61" s="46">
        <f t="shared" si="2"/>
        <v>2759.7795465499998</v>
      </c>
      <c r="G61" s="46">
        <f t="shared" si="3"/>
        <v>3535.2895465499996</v>
      </c>
      <c r="H61" s="46">
        <f t="shared" si="4"/>
        <v>3001.1995465499999</v>
      </c>
      <c r="I61" s="46">
        <f t="shared" si="5"/>
        <v>2883.4795465499997</v>
      </c>
      <c r="J61" s="46">
        <f t="shared" si="6"/>
        <v>3918.1095465500002</v>
      </c>
      <c r="K61" s="46">
        <f t="shared" si="7"/>
        <v>3384.0195465500001</v>
      </c>
      <c r="L61" s="46">
        <f t="shared" si="8"/>
        <v>3266.2995465499998</v>
      </c>
      <c r="M61" s="46">
        <f t="shared" si="9"/>
        <v>4006.2495465499996</v>
      </c>
      <c r="N61" s="46">
        <f t="shared" si="10"/>
        <v>3472.15954655</v>
      </c>
      <c r="O61" s="46">
        <f t="shared" si="11"/>
        <v>3354.4395465499997</v>
      </c>
      <c r="P61" s="46">
        <f>'Данные ком.оператора'!C56</f>
        <v>2320.7485349399999</v>
      </c>
    </row>
    <row r="62" spans="2:16" s="32" customFormat="1" ht="15.75" x14ac:dyDescent="0.25">
      <c r="B62" s="34">
        <f>'Данные ком.оператора'!A57</f>
        <v>45597</v>
      </c>
      <c r="C62" s="6">
        <v>15</v>
      </c>
      <c r="D62" s="46">
        <f t="shared" si="0"/>
        <v>3409.7306377300001</v>
      </c>
      <c r="E62" s="46">
        <f t="shared" si="1"/>
        <v>2875.64063773</v>
      </c>
      <c r="F62" s="46">
        <f t="shared" si="2"/>
        <v>2757.9206377299997</v>
      </c>
      <c r="G62" s="46">
        <f t="shared" si="3"/>
        <v>3533.4306377299999</v>
      </c>
      <c r="H62" s="46">
        <f t="shared" si="4"/>
        <v>2999.3406377300003</v>
      </c>
      <c r="I62" s="46">
        <f t="shared" si="5"/>
        <v>2881.62063773</v>
      </c>
      <c r="J62" s="46">
        <f t="shared" si="6"/>
        <v>3916.2506377299997</v>
      </c>
      <c r="K62" s="46">
        <f t="shared" si="7"/>
        <v>3382.16063773</v>
      </c>
      <c r="L62" s="46">
        <f t="shared" si="8"/>
        <v>3264.4406377299997</v>
      </c>
      <c r="M62" s="46">
        <f t="shared" si="9"/>
        <v>4004.39063773</v>
      </c>
      <c r="N62" s="46">
        <f t="shared" si="10"/>
        <v>3470.3006377300003</v>
      </c>
      <c r="O62" s="46">
        <f t="shared" si="11"/>
        <v>3352.58063773</v>
      </c>
      <c r="P62" s="46">
        <f>'Данные ком.оператора'!C57</f>
        <v>2318.8896261199998</v>
      </c>
    </row>
    <row r="63" spans="2:16" s="32" customFormat="1" ht="15.75" x14ac:dyDescent="0.25">
      <c r="B63" s="34">
        <f>'Данные ком.оператора'!A58</f>
        <v>45597</v>
      </c>
      <c r="C63" s="6">
        <v>16</v>
      </c>
      <c r="D63" s="46">
        <f t="shared" si="0"/>
        <v>3402.5386629699997</v>
      </c>
      <c r="E63" s="46">
        <f t="shared" si="1"/>
        <v>2868.44866297</v>
      </c>
      <c r="F63" s="46">
        <f t="shared" si="2"/>
        <v>2750.7286629699997</v>
      </c>
      <c r="G63" s="46">
        <f t="shared" si="3"/>
        <v>3526.2386629699995</v>
      </c>
      <c r="H63" s="46">
        <f t="shared" si="4"/>
        <v>2992.1486629699998</v>
      </c>
      <c r="I63" s="46">
        <f t="shared" si="5"/>
        <v>2874.4286629699996</v>
      </c>
      <c r="J63" s="46">
        <f t="shared" si="6"/>
        <v>3909.0586629700001</v>
      </c>
      <c r="K63" s="46">
        <f t="shared" si="7"/>
        <v>3374.96866297</v>
      </c>
      <c r="L63" s="46">
        <f t="shared" si="8"/>
        <v>3257.2486629699997</v>
      </c>
      <c r="M63" s="46">
        <f t="shared" si="9"/>
        <v>3997.1986629699995</v>
      </c>
      <c r="N63" s="46">
        <f t="shared" si="10"/>
        <v>3463.1086629699998</v>
      </c>
      <c r="O63" s="46">
        <f t="shared" si="11"/>
        <v>3345.3886629699996</v>
      </c>
      <c r="P63" s="46">
        <f>'Данные ком.оператора'!C58</f>
        <v>2311.6976513599998</v>
      </c>
    </row>
    <row r="64" spans="2:16" s="32" customFormat="1" ht="15.75" x14ac:dyDescent="0.25">
      <c r="B64" s="34">
        <f>'Данные ком.оператора'!A59</f>
        <v>45597</v>
      </c>
      <c r="C64" s="6">
        <v>17</v>
      </c>
      <c r="D64" s="46">
        <f t="shared" si="0"/>
        <v>3414.9825867199997</v>
      </c>
      <c r="E64" s="46">
        <f t="shared" si="1"/>
        <v>2880.8925867200001</v>
      </c>
      <c r="F64" s="46">
        <f t="shared" si="2"/>
        <v>2763.1725867199998</v>
      </c>
      <c r="G64" s="46">
        <f t="shared" si="3"/>
        <v>3538.6825867199996</v>
      </c>
      <c r="H64" s="46">
        <f t="shared" si="4"/>
        <v>3004.5925867199999</v>
      </c>
      <c r="I64" s="46">
        <f t="shared" si="5"/>
        <v>2886.8725867199996</v>
      </c>
      <c r="J64" s="46">
        <f t="shared" si="6"/>
        <v>3921.5025867200002</v>
      </c>
      <c r="K64" s="46">
        <f t="shared" si="7"/>
        <v>3387.41258672</v>
      </c>
      <c r="L64" s="46">
        <f t="shared" si="8"/>
        <v>3269.6925867199998</v>
      </c>
      <c r="M64" s="46">
        <f t="shared" si="9"/>
        <v>4009.6425867199996</v>
      </c>
      <c r="N64" s="46">
        <f t="shared" si="10"/>
        <v>3475.5525867199999</v>
      </c>
      <c r="O64" s="46">
        <f t="shared" si="11"/>
        <v>3357.8325867199997</v>
      </c>
      <c r="P64" s="46">
        <f>'Данные ком.оператора'!C59</f>
        <v>2324.1415751099998</v>
      </c>
    </row>
    <row r="65" spans="2:16" s="32" customFormat="1" ht="15.75" x14ac:dyDescent="0.25">
      <c r="B65" s="34">
        <f>'Данные ком.оператора'!A60</f>
        <v>45597</v>
      </c>
      <c r="C65" s="6">
        <v>18</v>
      </c>
      <c r="D65" s="46">
        <f t="shared" si="0"/>
        <v>3434.7185390900004</v>
      </c>
      <c r="E65" s="46">
        <f t="shared" si="1"/>
        <v>2900.6285390900002</v>
      </c>
      <c r="F65" s="46">
        <f t="shared" si="2"/>
        <v>2782.90853909</v>
      </c>
      <c r="G65" s="46">
        <f t="shared" si="3"/>
        <v>3558.4185390900002</v>
      </c>
      <c r="H65" s="46">
        <f t="shared" si="4"/>
        <v>3024.3285390900005</v>
      </c>
      <c r="I65" s="46">
        <f t="shared" si="5"/>
        <v>2906.6085390900002</v>
      </c>
      <c r="J65" s="46">
        <f t="shared" si="6"/>
        <v>3941.2385390899999</v>
      </c>
      <c r="K65" s="46">
        <f t="shared" si="7"/>
        <v>3407.1485390900002</v>
      </c>
      <c r="L65" s="46">
        <f t="shared" si="8"/>
        <v>3289.42853909</v>
      </c>
      <c r="M65" s="46">
        <f t="shared" si="9"/>
        <v>4029.3785390900002</v>
      </c>
      <c r="N65" s="46">
        <f t="shared" si="10"/>
        <v>3495.2885390900005</v>
      </c>
      <c r="O65" s="46">
        <f t="shared" si="11"/>
        <v>3377.5685390900003</v>
      </c>
      <c r="P65" s="46">
        <f>'Данные ком.оператора'!C60</f>
        <v>2343.87752748</v>
      </c>
    </row>
    <row r="66" spans="2:16" s="32" customFormat="1" ht="15.75" x14ac:dyDescent="0.25">
      <c r="B66" s="34">
        <f>'Данные ком.оператора'!A61</f>
        <v>45597</v>
      </c>
      <c r="C66" s="6">
        <v>19</v>
      </c>
      <c r="D66" s="46">
        <f t="shared" si="0"/>
        <v>3429.4427464099999</v>
      </c>
      <c r="E66" s="46">
        <f t="shared" si="1"/>
        <v>2895.3527464100002</v>
      </c>
      <c r="F66" s="46">
        <f t="shared" si="2"/>
        <v>2777.63274641</v>
      </c>
      <c r="G66" s="46">
        <f t="shared" si="3"/>
        <v>3553.1427464099997</v>
      </c>
      <c r="H66" s="46">
        <f t="shared" si="4"/>
        <v>3019.0527464100001</v>
      </c>
      <c r="I66" s="46">
        <f t="shared" si="5"/>
        <v>2901.3327464099998</v>
      </c>
      <c r="J66" s="46">
        <f t="shared" si="6"/>
        <v>3935.9627464100004</v>
      </c>
      <c r="K66" s="46">
        <f t="shared" si="7"/>
        <v>3401.8727464100002</v>
      </c>
      <c r="L66" s="46">
        <f t="shared" si="8"/>
        <v>3284.15274641</v>
      </c>
      <c r="M66" s="46">
        <f t="shared" si="9"/>
        <v>4024.1027464099998</v>
      </c>
      <c r="N66" s="46">
        <f t="shared" si="10"/>
        <v>3490.0127464100001</v>
      </c>
      <c r="O66" s="46">
        <f t="shared" si="11"/>
        <v>3372.2927464099998</v>
      </c>
      <c r="P66" s="46">
        <f>'Данные ком.оператора'!C61</f>
        <v>2338.6017348</v>
      </c>
    </row>
    <row r="67" spans="2:16" s="32" customFormat="1" ht="15.75" x14ac:dyDescent="0.25">
      <c r="B67" s="34">
        <f>'Данные ком.оператора'!A62</f>
        <v>45597</v>
      </c>
      <c r="C67" s="6">
        <v>20</v>
      </c>
      <c r="D67" s="46">
        <f t="shared" si="0"/>
        <v>3408.0662142800002</v>
      </c>
      <c r="E67" s="46">
        <f t="shared" si="1"/>
        <v>2873.97621428</v>
      </c>
      <c r="F67" s="46">
        <f t="shared" si="2"/>
        <v>2756.2562142799998</v>
      </c>
      <c r="G67" s="46">
        <f t="shared" si="3"/>
        <v>3531.76621428</v>
      </c>
      <c r="H67" s="46">
        <f t="shared" si="4"/>
        <v>2997.6762142800003</v>
      </c>
      <c r="I67" s="46">
        <f t="shared" si="5"/>
        <v>2879.95621428</v>
      </c>
      <c r="J67" s="46">
        <f t="shared" si="6"/>
        <v>3914.5862142799997</v>
      </c>
      <c r="K67" s="46">
        <f t="shared" si="7"/>
        <v>3380.49621428</v>
      </c>
      <c r="L67" s="46">
        <f t="shared" si="8"/>
        <v>3262.7762142799997</v>
      </c>
      <c r="M67" s="46">
        <f t="shared" si="9"/>
        <v>4002.72621428</v>
      </c>
      <c r="N67" s="46">
        <f t="shared" si="10"/>
        <v>3468.6362142800003</v>
      </c>
      <c r="O67" s="46">
        <f t="shared" si="11"/>
        <v>3350.9162142800001</v>
      </c>
      <c r="P67" s="46">
        <f>'Данные ком.оператора'!C62</f>
        <v>2317.2252026699998</v>
      </c>
    </row>
    <row r="68" spans="2:16" s="32" customFormat="1" ht="15.75" x14ac:dyDescent="0.25">
      <c r="B68" s="34">
        <f>'Данные ком.оператора'!A63</f>
        <v>45597</v>
      </c>
      <c r="C68" s="6">
        <v>21</v>
      </c>
      <c r="D68" s="46">
        <f t="shared" si="0"/>
        <v>3380.7538528200002</v>
      </c>
      <c r="E68" s="46">
        <f t="shared" si="1"/>
        <v>2846.6638528200001</v>
      </c>
      <c r="F68" s="46">
        <f t="shared" si="2"/>
        <v>2728.9438528199998</v>
      </c>
      <c r="G68" s="46">
        <f t="shared" si="3"/>
        <v>3504.4538528200001</v>
      </c>
      <c r="H68" s="46">
        <f t="shared" si="4"/>
        <v>2970.3638528200004</v>
      </c>
      <c r="I68" s="46">
        <f t="shared" si="5"/>
        <v>2852.6438528200001</v>
      </c>
      <c r="J68" s="46">
        <f t="shared" si="6"/>
        <v>3887.2738528199998</v>
      </c>
      <c r="K68" s="46">
        <f t="shared" si="7"/>
        <v>3353.1838528200001</v>
      </c>
      <c r="L68" s="46">
        <f t="shared" si="8"/>
        <v>3235.4638528199998</v>
      </c>
      <c r="M68" s="46">
        <f t="shared" si="9"/>
        <v>3975.4138528200001</v>
      </c>
      <c r="N68" s="46">
        <f t="shared" si="10"/>
        <v>3441.3238528200004</v>
      </c>
      <c r="O68" s="46">
        <f t="shared" si="11"/>
        <v>3323.6038528200002</v>
      </c>
      <c r="P68" s="46">
        <f>'Данные ком.оператора'!C63</f>
        <v>2289.9128412099999</v>
      </c>
    </row>
    <row r="69" spans="2:16" s="32" customFormat="1" ht="15.75" x14ac:dyDescent="0.25">
      <c r="B69" s="34">
        <f>'Данные ком.оператора'!A64</f>
        <v>45597</v>
      </c>
      <c r="C69" s="6">
        <v>22</v>
      </c>
      <c r="D69" s="46">
        <f t="shared" si="0"/>
        <v>3374.8702757500005</v>
      </c>
      <c r="E69" s="46">
        <f t="shared" si="1"/>
        <v>2840.7802757500003</v>
      </c>
      <c r="F69" s="46">
        <f t="shared" si="2"/>
        <v>2723.0602757500001</v>
      </c>
      <c r="G69" s="46">
        <f t="shared" si="3"/>
        <v>3498.5702757500003</v>
      </c>
      <c r="H69" s="46">
        <f t="shared" si="4"/>
        <v>2964.4802757500006</v>
      </c>
      <c r="I69" s="46">
        <f t="shared" si="5"/>
        <v>2846.7602757500003</v>
      </c>
      <c r="J69" s="46">
        <f t="shared" si="6"/>
        <v>3881.39027575</v>
      </c>
      <c r="K69" s="46">
        <f t="shared" si="7"/>
        <v>3347.3002757500003</v>
      </c>
      <c r="L69" s="46">
        <f t="shared" si="8"/>
        <v>3229.5802757500001</v>
      </c>
      <c r="M69" s="46">
        <f t="shared" si="9"/>
        <v>3969.5302757500003</v>
      </c>
      <c r="N69" s="46">
        <f t="shared" si="10"/>
        <v>3435.4402757500006</v>
      </c>
      <c r="O69" s="46">
        <f t="shared" si="11"/>
        <v>3317.7202757500004</v>
      </c>
      <c r="P69" s="46">
        <f>'Данные ком.оператора'!C64</f>
        <v>2284.0292641400001</v>
      </c>
    </row>
    <row r="70" spans="2:16" s="32" customFormat="1" ht="15.75" x14ac:dyDescent="0.25">
      <c r="B70" s="34">
        <f>'Данные ком.оператора'!A65</f>
        <v>45597</v>
      </c>
      <c r="C70" s="6">
        <v>23</v>
      </c>
      <c r="D70" s="46">
        <f t="shared" si="0"/>
        <v>3310.4484979300005</v>
      </c>
      <c r="E70" s="46">
        <f t="shared" si="1"/>
        <v>2776.3584979300003</v>
      </c>
      <c r="F70" s="46">
        <f t="shared" si="2"/>
        <v>2658.6384979300001</v>
      </c>
      <c r="G70" s="46">
        <f t="shared" si="3"/>
        <v>3434.1484979300003</v>
      </c>
      <c r="H70" s="46">
        <f t="shared" si="4"/>
        <v>2900.0584979300006</v>
      </c>
      <c r="I70" s="46">
        <f t="shared" si="5"/>
        <v>2782.3384979300004</v>
      </c>
      <c r="J70" s="46">
        <f t="shared" si="6"/>
        <v>3816.96849793</v>
      </c>
      <c r="K70" s="46">
        <f t="shared" si="7"/>
        <v>3282.8784979300003</v>
      </c>
      <c r="L70" s="46">
        <f t="shared" si="8"/>
        <v>3165.1584979300001</v>
      </c>
      <c r="M70" s="46">
        <f t="shared" si="9"/>
        <v>3905.1084979300003</v>
      </c>
      <c r="N70" s="46">
        <f t="shared" si="10"/>
        <v>3371.0184979300006</v>
      </c>
      <c r="O70" s="46">
        <f t="shared" si="11"/>
        <v>3253.2984979300004</v>
      </c>
      <c r="P70" s="46">
        <f>'Данные ком.оператора'!C65</f>
        <v>2219.6074863200001</v>
      </c>
    </row>
    <row r="71" spans="2:16" s="32" customFormat="1" ht="15.75" x14ac:dyDescent="0.25">
      <c r="B71" s="34">
        <f>'Данные ком.оператора'!A66</f>
        <v>45597</v>
      </c>
      <c r="C71" s="6">
        <v>24</v>
      </c>
      <c r="D71" s="46">
        <f t="shared" si="0"/>
        <v>3273.3492644099997</v>
      </c>
      <c r="E71" s="46">
        <f t="shared" si="1"/>
        <v>2739.25926441</v>
      </c>
      <c r="F71" s="46">
        <f t="shared" si="2"/>
        <v>2621.5392644099998</v>
      </c>
      <c r="G71" s="46">
        <f t="shared" si="3"/>
        <v>3397.0492644099995</v>
      </c>
      <c r="H71" s="46">
        <f t="shared" si="4"/>
        <v>2862.9592644099998</v>
      </c>
      <c r="I71" s="46">
        <f t="shared" si="5"/>
        <v>2745.2392644099996</v>
      </c>
      <c r="J71" s="46">
        <f t="shared" si="6"/>
        <v>3779.8692644100001</v>
      </c>
      <c r="K71" s="46">
        <f t="shared" si="7"/>
        <v>3245.77926441</v>
      </c>
      <c r="L71" s="46">
        <f t="shared" si="8"/>
        <v>3128.0592644099997</v>
      </c>
      <c r="M71" s="46">
        <f t="shared" si="9"/>
        <v>3868.0092644099996</v>
      </c>
      <c r="N71" s="46">
        <f t="shared" si="10"/>
        <v>3333.9192644099999</v>
      </c>
      <c r="O71" s="46">
        <f t="shared" si="11"/>
        <v>3216.1992644099996</v>
      </c>
      <c r="P71" s="46">
        <f>'Данные ком.оператора'!C66</f>
        <v>2182.5082527999998</v>
      </c>
    </row>
    <row r="72" spans="2:16" ht="15.75" x14ac:dyDescent="0.25">
      <c r="B72" s="34">
        <f>'Данные ком.оператора'!A67</f>
        <v>45598</v>
      </c>
      <c r="C72" s="6">
        <v>1</v>
      </c>
      <c r="D72" s="46">
        <f t="shared" si="0"/>
        <v>3422.4159499400002</v>
      </c>
      <c r="E72" s="46">
        <f t="shared" si="1"/>
        <v>2888.3259499400001</v>
      </c>
      <c r="F72" s="46">
        <f t="shared" si="2"/>
        <v>2770.6059499399998</v>
      </c>
      <c r="G72" s="46">
        <f t="shared" si="3"/>
        <v>3546.1159499400001</v>
      </c>
      <c r="H72" s="46">
        <f t="shared" si="4"/>
        <v>3012.0259499400004</v>
      </c>
      <c r="I72" s="46">
        <f t="shared" si="5"/>
        <v>2894.3059499400001</v>
      </c>
      <c r="J72" s="46">
        <f t="shared" si="6"/>
        <v>3928.9359499399998</v>
      </c>
      <c r="K72" s="46">
        <f t="shared" si="7"/>
        <v>3394.8459499400001</v>
      </c>
      <c r="L72" s="46">
        <f t="shared" si="8"/>
        <v>3277.1259499399998</v>
      </c>
      <c r="M72" s="46">
        <f t="shared" si="9"/>
        <v>4017.0759499400001</v>
      </c>
      <c r="N72" s="46">
        <f t="shared" si="10"/>
        <v>3482.9859499400004</v>
      </c>
      <c r="O72" s="46">
        <f t="shared" si="11"/>
        <v>3365.2659499400002</v>
      </c>
      <c r="P72" s="46">
        <f>'Данные ком.оператора'!C67</f>
        <v>2331.5749383299999</v>
      </c>
    </row>
    <row r="73" spans="2:16" ht="15.75" x14ac:dyDescent="0.25">
      <c r="B73" s="34">
        <f>'Данные ком.оператора'!A68</f>
        <v>45598</v>
      </c>
      <c r="C73" s="6">
        <v>2</v>
      </c>
      <c r="D73" s="46">
        <f t="shared" si="0"/>
        <v>3422.2737407800005</v>
      </c>
      <c r="E73" s="46">
        <f t="shared" si="1"/>
        <v>2888.1837407800003</v>
      </c>
      <c r="F73" s="46">
        <f t="shared" si="2"/>
        <v>2770.4637407800001</v>
      </c>
      <c r="G73" s="46">
        <f t="shared" si="3"/>
        <v>3545.9737407800003</v>
      </c>
      <c r="H73" s="46">
        <f t="shared" si="4"/>
        <v>3011.8837407800006</v>
      </c>
      <c r="I73" s="46">
        <f t="shared" si="5"/>
        <v>2894.1637407800004</v>
      </c>
      <c r="J73" s="46">
        <f t="shared" si="6"/>
        <v>3928.79374078</v>
      </c>
      <c r="K73" s="46">
        <f t="shared" si="7"/>
        <v>3394.7037407800003</v>
      </c>
      <c r="L73" s="46">
        <f t="shared" si="8"/>
        <v>3276.9837407800001</v>
      </c>
      <c r="M73" s="46">
        <f t="shared" si="9"/>
        <v>4016.9337407800003</v>
      </c>
      <c r="N73" s="46">
        <f t="shared" si="10"/>
        <v>3482.8437407800006</v>
      </c>
      <c r="O73" s="46">
        <f t="shared" si="11"/>
        <v>3365.1237407800004</v>
      </c>
      <c r="P73" s="46">
        <f>'Данные ком.оператора'!C68</f>
        <v>2331.4327291700001</v>
      </c>
    </row>
    <row r="74" spans="2:16" ht="15.75" x14ac:dyDescent="0.25">
      <c r="B74" s="34">
        <f>'Данные ком.оператора'!A69</f>
        <v>45598</v>
      </c>
      <c r="C74" s="6">
        <v>3</v>
      </c>
      <c r="D74" s="46">
        <f t="shared" si="0"/>
        <v>3424.0677056000004</v>
      </c>
      <c r="E74" s="46">
        <f t="shared" si="1"/>
        <v>2889.9777056000003</v>
      </c>
      <c r="F74" s="46">
        <f t="shared" si="2"/>
        <v>2772.2577056</v>
      </c>
      <c r="G74" s="46">
        <f t="shared" si="3"/>
        <v>3547.7677056000002</v>
      </c>
      <c r="H74" s="46">
        <f t="shared" si="4"/>
        <v>3013.6777056000005</v>
      </c>
      <c r="I74" s="46">
        <f t="shared" si="5"/>
        <v>2895.9577056000003</v>
      </c>
      <c r="J74" s="46">
        <f t="shared" si="6"/>
        <v>3930.5877055999999</v>
      </c>
      <c r="K74" s="46">
        <f t="shared" si="7"/>
        <v>3396.4977056000002</v>
      </c>
      <c r="L74" s="46">
        <f t="shared" si="8"/>
        <v>3278.7777056</v>
      </c>
      <c r="M74" s="46">
        <f t="shared" si="9"/>
        <v>4018.7277056000003</v>
      </c>
      <c r="N74" s="46">
        <f t="shared" si="10"/>
        <v>3484.6377056000006</v>
      </c>
      <c r="O74" s="46">
        <f t="shared" si="11"/>
        <v>3366.9177056000003</v>
      </c>
      <c r="P74" s="46">
        <f>'Данные ком.оператора'!C69</f>
        <v>2333.2266939900001</v>
      </c>
    </row>
    <row r="75" spans="2:16" ht="15.75" x14ac:dyDescent="0.25">
      <c r="B75" s="34">
        <f>'Данные ком.оператора'!A70</f>
        <v>45598</v>
      </c>
      <c r="C75" s="6">
        <v>4</v>
      </c>
      <c r="D75" s="46">
        <f t="shared" si="0"/>
        <v>3433.4598299600002</v>
      </c>
      <c r="E75" s="46">
        <f t="shared" si="1"/>
        <v>2899.3698299600001</v>
      </c>
      <c r="F75" s="46">
        <f t="shared" si="2"/>
        <v>2781.6498299599998</v>
      </c>
      <c r="G75" s="46">
        <f t="shared" si="3"/>
        <v>3557.15982996</v>
      </c>
      <c r="H75" s="46">
        <f t="shared" si="4"/>
        <v>3023.0698299600003</v>
      </c>
      <c r="I75" s="46">
        <f t="shared" si="5"/>
        <v>2905.3498299600001</v>
      </c>
      <c r="J75" s="46">
        <f t="shared" si="6"/>
        <v>3939.9798299599997</v>
      </c>
      <c r="K75" s="46">
        <f t="shared" si="7"/>
        <v>3405.88982996</v>
      </c>
      <c r="L75" s="46">
        <f t="shared" si="8"/>
        <v>3288.1698299599998</v>
      </c>
      <c r="M75" s="46">
        <f t="shared" si="9"/>
        <v>4028.1198299600001</v>
      </c>
      <c r="N75" s="46">
        <f t="shared" si="10"/>
        <v>3494.0298299600004</v>
      </c>
      <c r="O75" s="46">
        <f t="shared" si="11"/>
        <v>3376.3098299600001</v>
      </c>
      <c r="P75" s="46">
        <f>'Данные ком.оператора'!C70</f>
        <v>2342.6188183499999</v>
      </c>
    </row>
    <row r="76" spans="2:16" ht="15.75" x14ac:dyDescent="0.25">
      <c r="B76" s="34">
        <f>'Данные ком.оператора'!A71</f>
        <v>45598</v>
      </c>
      <c r="C76" s="6">
        <v>5</v>
      </c>
      <c r="D76" s="46">
        <f t="shared" si="0"/>
        <v>3405.3198744900001</v>
      </c>
      <c r="E76" s="46">
        <f t="shared" si="1"/>
        <v>2871.2298744900004</v>
      </c>
      <c r="F76" s="46">
        <f t="shared" si="2"/>
        <v>2753.5098744900001</v>
      </c>
      <c r="G76" s="46">
        <f t="shared" si="3"/>
        <v>3529.0198744899999</v>
      </c>
      <c r="H76" s="46">
        <f t="shared" si="4"/>
        <v>2994.9298744900002</v>
      </c>
      <c r="I76" s="46">
        <f t="shared" si="5"/>
        <v>2877.2098744899999</v>
      </c>
      <c r="J76" s="46">
        <f t="shared" si="6"/>
        <v>3911.8398744900005</v>
      </c>
      <c r="K76" s="46">
        <f t="shared" si="7"/>
        <v>3377.7498744900004</v>
      </c>
      <c r="L76" s="46">
        <f t="shared" si="8"/>
        <v>3260.0298744900001</v>
      </c>
      <c r="M76" s="46">
        <f t="shared" si="9"/>
        <v>3999.9798744899999</v>
      </c>
      <c r="N76" s="46">
        <f t="shared" si="10"/>
        <v>3465.8898744900002</v>
      </c>
      <c r="O76" s="46">
        <f t="shared" si="11"/>
        <v>3348.16987449</v>
      </c>
      <c r="P76" s="46">
        <f>'Данные ком.оператора'!C71</f>
        <v>2314.4788628800002</v>
      </c>
    </row>
    <row r="77" spans="2:16" ht="15.75" x14ac:dyDescent="0.25">
      <c r="B77" s="34">
        <f>'Данные ком.оператора'!A72</f>
        <v>45598</v>
      </c>
      <c r="C77" s="6">
        <v>6</v>
      </c>
      <c r="D77" s="46">
        <f t="shared" si="0"/>
        <v>3366.4657517100004</v>
      </c>
      <c r="E77" s="46">
        <f t="shared" si="1"/>
        <v>2832.3757517100003</v>
      </c>
      <c r="F77" s="46">
        <f t="shared" si="2"/>
        <v>2714.65575171</v>
      </c>
      <c r="G77" s="46">
        <f t="shared" si="3"/>
        <v>3490.1657517100002</v>
      </c>
      <c r="H77" s="46">
        <f t="shared" si="4"/>
        <v>2956.0757517100005</v>
      </c>
      <c r="I77" s="46">
        <f t="shared" si="5"/>
        <v>2838.3557517100003</v>
      </c>
      <c r="J77" s="46">
        <f t="shared" si="6"/>
        <v>3872.9857517099999</v>
      </c>
      <c r="K77" s="46">
        <f t="shared" si="7"/>
        <v>3338.8957517100002</v>
      </c>
      <c r="L77" s="46">
        <f t="shared" si="8"/>
        <v>3221.17575171</v>
      </c>
      <c r="M77" s="46">
        <f t="shared" si="9"/>
        <v>3961.1257517100003</v>
      </c>
      <c r="N77" s="46">
        <f t="shared" si="10"/>
        <v>3427.0357517100006</v>
      </c>
      <c r="O77" s="46">
        <f t="shared" si="11"/>
        <v>3309.3157517100003</v>
      </c>
      <c r="P77" s="46">
        <f>'Данные ком.оператора'!C72</f>
        <v>2275.6247401000001</v>
      </c>
    </row>
    <row r="78" spans="2:16" ht="15.75" x14ac:dyDescent="0.25">
      <c r="B78" s="34">
        <f>'Данные ком.оператора'!A73</f>
        <v>45598</v>
      </c>
      <c r="C78" s="6">
        <v>7</v>
      </c>
      <c r="D78" s="46">
        <f t="shared" si="0"/>
        <v>3351.9092525900005</v>
      </c>
      <c r="E78" s="46">
        <f t="shared" si="1"/>
        <v>2817.8192525900004</v>
      </c>
      <c r="F78" s="46">
        <f t="shared" si="2"/>
        <v>2700.0992525900001</v>
      </c>
      <c r="G78" s="46">
        <f t="shared" si="3"/>
        <v>3475.6092525900003</v>
      </c>
      <c r="H78" s="46">
        <f t="shared" si="4"/>
        <v>2941.5192525900006</v>
      </c>
      <c r="I78" s="46">
        <f t="shared" si="5"/>
        <v>2823.7992525900004</v>
      </c>
      <c r="J78" s="46">
        <f t="shared" si="6"/>
        <v>3858.42925259</v>
      </c>
      <c r="K78" s="46">
        <f t="shared" si="7"/>
        <v>3324.3392525900003</v>
      </c>
      <c r="L78" s="46">
        <f t="shared" si="8"/>
        <v>3206.6192525900001</v>
      </c>
      <c r="M78" s="46">
        <f t="shared" si="9"/>
        <v>3946.5692525900004</v>
      </c>
      <c r="N78" s="46">
        <f t="shared" si="10"/>
        <v>3412.4792525900007</v>
      </c>
      <c r="O78" s="46">
        <f t="shared" si="11"/>
        <v>3294.7592525900004</v>
      </c>
      <c r="P78" s="46">
        <f>'Данные ком.оператора'!C73</f>
        <v>2261.0682409800002</v>
      </c>
    </row>
    <row r="79" spans="2:16" ht="15.75" x14ac:dyDescent="0.25">
      <c r="B79" s="34">
        <f>'Данные ком.оператора'!A74</f>
        <v>45598</v>
      </c>
      <c r="C79" s="6">
        <v>8</v>
      </c>
      <c r="D79" s="46">
        <f t="shared" si="0"/>
        <v>3379.8709962499997</v>
      </c>
      <c r="E79" s="46">
        <f t="shared" si="1"/>
        <v>2845.78099625</v>
      </c>
      <c r="F79" s="46">
        <f t="shared" si="2"/>
        <v>2728.0609962499998</v>
      </c>
      <c r="G79" s="46">
        <f t="shared" si="3"/>
        <v>3503.5709962499996</v>
      </c>
      <c r="H79" s="46">
        <f t="shared" si="4"/>
        <v>2969.4809962499999</v>
      </c>
      <c r="I79" s="46">
        <f t="shared" si="5"/>
        <v>2851.7609962499996</v>
      </c>
      <c r="J79" s="46">
        <f t="shared" si="6"/>
        <v>3886.3909962500002</v>
      </c>
      <c r="K79" s="46">
        <f t="shared" si="7"/>
        <v>3352.30099625</v>
      </c>
      <c r="L79" s="46">
        <f t="shared" si="8"/>
        <v>3234.5809962499998</v>
      </c>
      <c r="M79" s="46">
        <f t="shared" si="9"/>
        <v>3974.5309962499996</v>
      </c>
      <c r="N79" s="46">
        <f t="shared" si="10"/>
        <v>3440.4409962499999</v>
      </c>
      <c r="O79" s="46">
        <f t="shared" si="11"/>
        <v>3322.7209962499996</v>
      </c>
      <c r="P79" s="46">
        <f>'Данные ком.оператора'!C74</f>
        <v>2289.0299846399998</v>
      </c>
    </row>
    <row r="80" spans="2:16" ht="15.75" x14ac:dyDescent="0.25">
      <c r="B80" s="34">
        <f>'Данные ком.оператора'!A75</f>
        <v>45598</v>
      </c>
      <c r="C80" s="6">
        <v>9</v>
      </c>
      <c r="D80" s="46">
        <f t="shared" si="0"/>
        <v>3405.2443150899999</v>
      </c>
      <c r="E80" s="46">
        <f t="shared" si="1"/>
        <v>2871.1543150900002</v>
      </c>
      <c r="F80" s="46">
        <f t="shared" si="2"/>
        <v>2753.4343150899999</v>
      </c>
      <c r="G80" s="46">
        <f t="shared" si="3"/>
        <v>3528.9443150899997</v>
      </c>
      <c r="H80" s="46">
        <f t="shared" si="4"/>
        <v>2994.85431509</v>
      </c>
      <c r="I80" s="46">
        <f t="shared" si="5"/>
        <v>2877.1343150899997</v>
      </c>
      <c r="J80" s="46">
        <f t="shared" si="6"/>
        <v>3911.7643150900003</v>
      </c>
      <c r="K80" s="46">
        <f t="shared" si="7"/>
        <v>3377.6743150900002</v>
      </c>
      <c r="L80" s="46">
        <f t="shared" si="8"/>
        <v>3259.9543150899999</v>
      </c>
      <c r="M80" s="46">
        <f t="shared" si="9"/>
        <v>3999.9043150899997</v>
      </c>
      <c r="N80" s="46">
        <f t="shared" si="10"/>
        <v>3465.81431509</v>
      </c>
      <c r="O80" s="46">
        <f t="shared" si="11"/>
        <v>3348.0943150899998</v>
      </c>
      <c r="P80" s="46">
        <f>'Данные ком.оператора'!C75</f>
        <v>2314.40330348</v>
      </c>
    </row>
    <row r="81" spans="2:16" ht="15.75" x14ac:dyDescent="0.25">
      <c r="B81" s="34">
        <f>'Данные ком.оператора'!A76</f>
        <v>45598</v>
      </c>
      <c r="C81" s="6">
        <v>10</v>
      </c>
      <c r="D81" s="46">
        <f t="shared" si="0"/>
        <v>3388.1385780500004</v>
      </c>
      <c r="E81" s="46">
        <f t="shared" si="1"/>
        <v>2854.0485780500003</v>
      </c>
      <c r="F81" s="46">
        <f t="shared" si="2"/>
        <v>2736.32857805</v>
      </c>
      <c r="G81" s="46">
        <f t="shared" si="3"/>
        <v>3511.8385780500003</v>
      </c>
      <c r="H81" s="46">
        <f t="shared" si="4"/>
        <v>2977.7485780500006</v>
      </c>
      <c r="I81" s="46">
        <f t="shared" si="5"/>
        <v>2860.0285780500003</v>
      </c>
      <c r="J81" s="46">
        <f t="shared" si="6"/>
        <v>3894.65857805</v>
      </c>
      <c r="K81" s="46">
        <f t="shared" si="7"/>
        <v>3360.5685780500003</v>
      </c>
      <c r="L81" s="46">
        <f t="shared" si="8"/>
        <v>3242.84857805</v>
      </c>
      <c r="M81" s="46">
        <f t="shared" si="9"/>
        <v>3982.7985780500003</v>
      </c>
      <c r="N81" s="46">
        <f t="shared" si="10"/>
        <v>3448.7085780500006</v>
      </c>
      <c r="O81" s="46">
        <f t="shared" si="11"/>
        <v>3330.9885780500003</v>
      </c>
      <c r="P81" s="46">
        <f>'Данные ком.оператора'!C76</f>
        <v>2297.2975664400001</v>
      </c>
    </row>
    <row r="82" spans="2:16" ht="15.75" x14ac:dyDescent="0.25">
      <c r="B82" s="34">
        <f>'Данные ком.оператора'!A77</f>
        <v>45598</v>
      </c>
      <c r="C82" s="6">
        <v>11</v>
      </c>
      <c r="D82" s="46">
        <f t="shared" si="0"/>
        <v>3385.3912065599998</v>
      </c>
      <c r="E82" s="46">
        <f t="shared" si="1"/>
        <v>2851.3012065600001</v>
      </c>
      <c r="F82" s="46">
        <f t="shared" si="2"/>
        <v>2733.5812065599998</v>
      </c>
      <c r="G82" s="46">
        <f t="shared" si="3"/>
        <v>3509.0912065599996</v>
      </c>
      <c r="H82" s="46">
        <f t="shared" si="4"/>
        <v>2975.0012065599999</v>
      </c>
      <c r="I82" s="46">
        <f t="shared" si="5"/>
        <v>2857.2812065599996</v>
      </c>
      <c r="J82" s="46">
        <f t="shared" si="6"/>
        <v>3891.9112065600002</v>
      </c>
      <c r="K82" s="46">
        <f t="shared" si="7"/>
        <v>3357.8212065600001</v>
      </c>
      <c r="L82" s="46">
        <f t="shared" si="8"/>
        <v>3240.1012065599998</v>
      </c>
      <c r="M82" s="46">
        <f t="shared" si="9"/>
        <v>3980.0512065599996</v>
      </c>
      <c r="N82" s="46">
        <f t="shared" si="10"/>
        <v>3445.9612065599999</v>
      </c>
      <c r="O82" s="46">
        <f t="shared" si="11"/>
        <v>3328.2412065599997</v>
      </c>
      <c r="P82" s="46">
        <f>'Данные ком.оператора'!C77</f>
        <v>2294.5501949499999</v>
      </c>
    </row>
    <row r="83" spans="2:16" ht="15.75" x14ac:dyDescent="0.25">
      <c r="B83" s="34">
        <f>'Данные ком.оператора'!A78</f>
        <v>45598</v>
      </c>
      <c r="C83" s="6">
        <v>12</v>
      </c>
      <c r="D83" s="46">
        <f t="shared" si="0"/>
        <v>3390.3005888500002</v>
      </c>
      <c r="E83" s="46">
        <f t="shared" si="1"/>
        <v>2856.21058885</v>
      </c>
      <c r="F83" s="46">
        <f t="shared" si="2"/>
        <v>2738.4905888499998</v>
      </c>
      <c r="G83" s="46">
        <f t="shared" si="3"/>
        <v>3514.00058885</v>
      </c>
      <c r="H83" s="46">
        <f t="shared" si="4"/>
        <v>2979.9105888500003</v>
      </c>
      <c r="I83" s="46">
        <f t="shared" si="5"/>
        <v>2862.19058885</v>
      </c>
      <c r="J83" s="46">
        <f t="shared" si="6"/>
        <v>3896.8205888499997</v>
      </c>
      <c r="K83" s="46">
        <f t="shared" si="7"/>
        <v>3362.73058885</v>
      </c>
      <c r="L83" s="46">
        <f t="shared" si="8"/>
        <v>3245.0105888499997</v>
      </c>
      <c r="M83" s="46">
        <f t="shared" si="9"/>
        <v>3984.96058885</v>
      </c>
      <c r="N83" s="46">
        <f t="shared" si="10"/>
        <v>3450.8705888500003</v>
      </c>
      <c r="O83" s="46">
        <f t="shared" si="11"/>
        <v>3333.1505888500001</v>
      </c>
      <c r="P83" s="46">
        <f>'Данные ком.оператора'!C78</f>
        <v>2299.4595772399998</v>
      </c>
    </row>
    <row r="84" spans="2:16" ht="15.75" x14ac:dyDescent="0.25">
      <c r="B84" s="34">
        <f>'Данные ком.оператора'!A79</f>
        <v>45598</v>
      </c>
      <c r="C84" s="6">
        <v>13</v>
      </c>
      <c r="D84" s="46">
        <f t="shared" si="0"/>
        <v>3408.4588003899999</v>
      </c>
      <c r="E84" s="46">
        <f t="shared" si="1"/>
        <v>2874.3688003900002</v>
      </c>
      <c r="F84" s="46">
        <f t="shared" si="2"/>
        <v>2756.6488003899999</v>
      </c>
      <c r="G84" s="46">
        <f t="shared" si="3"/>
        <v>3532.1588003899997</v>
      </c>
      <c r="H84" s="46">
        <f t="shared" si="4"/>
        <v>2998.06880039</v>
      </c>
      <c r="I84" s="46">
        <f t="shared" si="5"/>
        <v>2880.3488003899997</v>
      </c>
      <c r="J84" s="46">
        <f t="shared" si="6"/>
        <v>3914.9788003900003</v>
      </c>
      <c r="K84" s="46">
        <f t="shared" si="7"/>
        <v>3380.8888003900001</v>
      </c>
      <c r="L84" s="46">
        <f t="shared" si="8"/>
        <v>3263.1688003899999</v>
      </c>
      <c r="M84" s="46">
        <f t="shared" si="9"/>
        <v>4003.1188003899997</v>
      </c>
      <c r="N84" s="46">
        <f t="shared" si="10"/>
        <v>3469.02880039</v>
      </c>
      <c r="O84" s="46">
        <f t="shared" si="11"/>
        <v>3351.3088003899998</v>
      </c>
      <c r="P84" s="46">
        <f>'Данные ком.оператора'!C79</f>
        <v>2317.61778878</v>
      </c>
    </row>
    <row r="85" spans="2:16" ht="15.75" x14ac:dyDescent="0.25">
      <c r="B85" s="34">
        <f>'Данные ком.оператора'!A80</f>
        <v>45598</v>
      </c>
      <c r="C85" s="6">
        <v>14</v>
      </c>
      <c r="D85" s="46">
        <f t="shared" si="0"/>
        <v>3389.6401225199997</v>
      </c>
      <c r="E85" s="46">
        <f t="shared" si="1"/>
        <v>2855.5501225200001</v>
      </c>
      <c r="F85" s="46">
        <f t="shared" si="2"/>
        <v>2737.8301225199998</v>
      </c>
      <c r="G85" s="46">
        <f t="shared" si="3"/>
        <v>3513.3401225199996</v>
      </c>
      <c r="H85" s="46">
        <f t="shared" si="4"/>
        <v>2979.2501225199999</v>
      </c>
      <c r="I85" s="46">
        <f t="shared" si="5"/>
        <v>2861.5301225199996</v>
      </c>
      <c r="J85" s="46">
        <f t="shared" si="6"/>
        <v>3896.1601225200002</v>
      </c>
      <c r="K85" s="46">
        <f t="shared" si="7"/>
        <v>3362.07012252</v>
      </c>
      <c r="L85" s="46">
        <f t="shared" si="8"/>
        <v>3244.3501225199998</v>
      </c>
      <c r="M85" s="46">
        <f t="shared" si="9"/>
        <v>3984.3001225199996</v>
      </c>
      <c r="N85" s="46">
        <f t="shared" si="10"/>
        <v>3450.2101225199999</v>
      </c>
      <c r="O85" s="46">
        <f t="shared" si="11"/>
        <v>3332.4901225199997</v>
      </c>
      <c r="P85" s="46">
        <f>'Данные ком.оператора'!C80</f>
        <v>2298.7991109099999</v>
      </c>
    </row>
    <row r="86" spans="2:16" ht="15.75" x14ac:dyDescent="0.25">
      <c r="B86" s="34">
        <f>'Данные ком.оператора'!A81</f>
        <v>45598</v>
      </c>
      <c r="C86" s="6">
        <v>15</v>
      </c>
      <c r="D86" s="46">
        <f t="shared" si="0"/>
        <v>3393.64335037</v>
      </c>
      <c r="E86" s="46">
        <f t="shared" si="1"/>
        <v>2859.5533503700003</v>
      </c>
      <c r="F86" s="46">
        <f t="shared" si="2"/>
        <v>2741.8333503700001</v>
      </c>
      <c r="G86" s="46">
        <f t="shared" si="3"/>
        <v>3517.3433503699998</v>
      </c>
      <c r="H86" s="46">
        <f t="shared" si="4"/>
        <v>2983.2533503700001</v>
      </c>
      <c r="I86" s="46">
        <f t="shared" si="5"/>
        <v>2865.5333503699999</v>
      </c>
      <c r="J86" s="46">
        <f t="shared" si="6"/>
        <v>3900.1633503700004</v>
      </c>
      <c r="K86" s="46">
        <f t="shared" si="7"/>
        <v>3366.0733503700003</v>
      </c>
      <c r="L86" s="46">
        <f t="shared" si="8"/>
        <v>3248.35335037</v>
      </c>
      <c r="M86" s="46">
        <f t="shared" si="9"/>
        <v>3988.3033503699999</v>
      </c>
      <c r="N86" s="46">
        <f t="shared" si="10"/>
        <v>3454.2133503700002</v>
      </c>
      <c r="O86" s="46">
        <f t="shared" si="11"/>
        <v>3336.4933503699999</v>
      </c>
      <c r="P86" s="46">
        <f>'Данные ком.оператора'!C81</f>
        <v>2302.8023387600001</v>
      </c>
    </row>
    <row r="87" spans="2:16" ht="15.75" x14ac:dyDescent="0.25">
      <c r="B87" s="34">
        <f>'Данные ком.оператора'!A82</f>
        <v>45598</v>
      </c>
      <c r="C87" s="6">
        <v>16</v>
      </c>
      <c r="D87" s="46">
        <f t="shared" si="0"/>
        <v>3404.2703953099999</v>
      </c>
      <c r="E87" s="46">
        <f t="shared" si="1"/>
        <v>2870.1803953100002</v>
      </c>
      <c r="F87" s="46">
        <f t="shared" si="2"/>
        <v>2752.46039531</v>
      </c>
      <c r="G87" s="46">
        <f t="shared" si="3"/>
        <v>3527.9703953099997</v>
      </c>
      <c r="H87" s="46">
        <f t="shared" si="4"/>
        <v>2993.88039531</v>
      </c>
      <c r="I87" s="46">
        <f t="shared" si="5"/>
        <v>2876.1603953099998</v>
      </c>
      <c r="J87" s="46">
        <f t="shared" si="6"/>
        <v>3910.7903953100003</v>
      </c>
      <c r="K87" s="46">
        <f t="shared" si="7"/>
        <v>3376.7003953100002</v>
      </c>
      <c r="L87" s="46">
        <f t="shared" si="8"/>
        <v>3258.9803953099999</v>
      </c>
      <c r="M87" s="46">
        <f t="shared" si="9"/>
        <v>3998.9303953099998</v>
      </c>
      <c r="N87" s="46">
        <f t="shared" si="10"/>
        <v>3464.8403953100001</v>
      </c>
      <c r="O87" s="46">
        <f t="shared" si="11"/>
        <v>3347.1203953099998</v>
      </c>
      <c r="P87" s="46">
        <f>'Данные ком.оператора'!C82</f>
        <v>2313.4293837</v>
      </c>
    </row>
    <row r="88" spans="2:16" ht="15.75" x14ac:dyDescent="0.25">
      <c r="B88" s="34">
        <f>'Данные ком.оператора'!A83</f>
        <v>45598</v>
      </c>
      <c r="C88" s="6">
        <v>17</v>
      </c>
      <c r="D88" s="46">
        <f t="shared" si="0"/>
        <v>3402.0350564600003</v>
      </c>
      <c r="E88" s="46">
        <f t="shared" si="1"/>
        <v>2867.9450564600002</v>
      </c>
      <c r="F88" s="46">
        <f t="shared" si="2"/>
        <v>2750.2250564599999</v>
      </c>
      <c r="G88" s="46">
        <f t="shared" si="3"/>
        <v>3525.7350564600001</v>
      </c>
      <c r="H88" s="46">
        <f t="shared" si="4"/>
        <v>2991.6450564600004</v>
      </c>
      <c r="I88" s="46">
        <f t="shared" si="5"/>
        <v>2873.9250564600002</v>
      </c>
      <c r="J88" s="46">
        <f t="shared" si="6"/>
        <v>3908.5550564599998</v>
      </c>
      <c r="K88" s="46">
        <f t="shared" si="7"/>
        <v>3374.4650564600001</v>
      </c>
      <c r="L88" s="46">
        <f t="shared" si="8"/>
        <v>3256.7450564599999</v>
      </c>
      <c r="M88" s="46">
        <f t="shared" si="9"/>
        <v>3996.6950564600002</v>
      </c>
      <c r="N88" s="46">
        <f t="shared" si="10"/>
        <v>3462.6050564600005</v>
      </c>
      <c r="O88" s="46">
        <f t="shared" si="11"/>
        <v>3344.8850564600002</v>
      </c>
      <c r="P88" s="46">
        <f>'Данные ком.оператора'!C83</f>
        <v>2311.19404485</v>
      </c>
    </row>
    <row r="89" spans="2:16" ht="15.75" x14ac:dyDescent="0.25">
      <c r="B89" s="34">
        <f>'Данные ком.оператора'!A84</f>
        <v>45598</v>
      </c>
      <c r="C89" s="6">
        <v>18</v>
      </c>
      <c r="D89" s="46">
        <f t="shared" si="0"/>
        <v>3400.1500964200004</v>
      </c>
      <c r="E89" s="46">
        <f t="shared" si="1"/>
        <v>2866.0600964200003</v>
      </c>
      <c r="F89" s="46">
        <f t="shared" si="2"/>
        <v>2748.34009642</v>
      </c>
      <c r="G89" s="46">
        <f t="shared" si="3"/>
        <v>3523.8500964200002</v>
      </c>
      <c r="H89" s="46">
        <f t="shared" si="4"/>
        <v>2989.7600964200005</v>
      </c>
      <c r="I89" s="46">
        <f t="shared" si="5"/>
        <v>2872.0400964200003</v>
      </c>
      <c r="J89" s="46">
        <f t="shared" si="6"/>
        <v>3906.6700964199999</v>
      </c>
      <c r="K89" s="46">
        <f t="shared" si="7"/>
        <v>3372.5800964200002</v>
      </c>
      <c r="L89" s="46">
        <f t="shared" si="8"/>
        <v>3254.86009642</v>
      </c>
      <c r="M89" s="46">
        <f t="shared" si="9"/>
        <v>3994.8100964200003</v>
      </c>
      <c r="N89" s="46">
        <f t="shared" si="10"/>
        <v>3460.7200964200006</v>
      </c>
      <c r="O89" s="46">
        <f t="shared" si="11"/>
        <v>3343.0000964200003</v>
      </c>
      <c r="P89" s="46">
        <f>'Данные ком.оператора'!C84</f>
        <v>2309.3090848100001</v>
      </c>
    </row>
    <row r="90" spans="2:16" ht="15.75" x14ac:dyDescent="0.25">
      <c r="B90" s="34">
        <f>'Данные ком.оператора'!A85</f>
        <v>45598</v>
      </c>
      <c r="C90" s="6">
        <v>19</v>
      </c>
      <c r="D90" s="46">
        <f t="shared" si="0"/>
        <v>3381.3958742699997</v>
      </c>
      <c r="E90" s="46">
        <f t="shared" si="1"/>
        <v>2847.30587427</v>
      </c>
      <c r="F90" s="46">
        <f t="shared" si="2"/>
        <v>2729.5858742699997</v>
      </c>
      <c r="G90" s="46">
        <f t="shared" si="3"/>
        <v>3505.0958742699995</v>
      </c>
      <c r="H90" s="46">
        <f t="shared" si="4"/>
        <v>2971.0058742699998</v>
      </c>
      <c r="I90" s="46">
        <f t="shared" si="5"/>
        <v>2853.2858742699996</v>
      </c>
      <c r="J90" s="46">
        <f t="shared" si="6"/>
        <v>3887.9158742700001</v>
      </c>
      <c r="K90" s="46">
        <f t="shared" si="7"/>
        <v>3353.82587427</v>
      </c>
      <c r="L90" s="46">
        <f t="shared" si="8"/>
        <v>3236.1058742699997</v>
      </c>
      <c r="M90" s="46">
        <f t="shared" si="9"/>
        <v>3976.0558742699995</v>
      </c>
      <c r="N90" s="46">
        <f t="shared" si="10"/>
        <v>3441.9658742699999</v>
      </c>
      <c r="O90" s="46">
        <f t="shared" si="11"/>
        <v>3324.2458742699996</v>
      </c>
      <c r="P90" s="46">
        <f>'Данные ком.оператора'!C85</f>
        <v>2290.5548626599998</v>
      </c>
    </row>
    <row r="91" spans="2:16" ht="15.75" x14ac:dyDescent="0.25">
      <c r="B91" s="34">
        <f>'Данные ком.оператора'!A86</f>
        <v>45598</v>
      </c>
      <c r="C91" s="6">
        <v>20</v>
      </c>
      <c r="D91" s="46">
        <f t="shared" si="0"/>
        <v>3385.1314010000006</v>
      </c>
      <c r="E91" s="46">
        <f t="shared" si="1"/>
        <v>2851.0414010000004</v>
      </c>
      <c r="F91" s="46">
        <f t="shared" si="2"/>
        <v>2733.3214010000002</v>
      </c>
      <c r="G91" s="46">
        <f t="shared" si="3"/>
        <v>3508.8314010000004</v>
      </c>
      <c r="H91" s="46">
        <f t="shared" si="4"/>
        <v>2974.7414010000007</v>
      </c>
      <c r="I91" s="46">
        <f t="shared" si="5"/>
        <v>2857.0214010000004</v>
      </c>
      <c r="J91" s="46">
        <f t="shared" si="6"/>
        <v>3891.6514010000001</v>
      </c>
      <c r="K91" s="46">
        <f t="shared" si="7"/>
        <v>3357.5614010000004</v>
      </c>
      <c r="L91" s="46">
        <f t="shared" si="8"/>
        <v>3239.8414010000001</v>
      </c>
      <c r="M91" s="46">
        <f t="shared" si="9"/>
        <v>3979.7914010000004</v>
      </c>
      <c r="N91" s="46">
        <f t="shared" si="10"/>
        <v>3445.7014010000007</v>
      </c>
      <c r="O91" s="46">
        <f t="shared" si="11"/>
        <v>3327.9814010000005</v>
      </c>
      <c r="P91" s="46">
        <f>'Данные ком.оператора'!C86</f>
        <v>2294.2903893900002</v>
      </c>
    </row>
    <row r="92" spans="2:16" ht="15.75" x14ac:dyDescent="0.25">
      <c r="B92" s="34">
        <f>'Данные ком.оператора'!A87</f>
        <v>45598</v>
      </c>
      <c r="C92" s="6">
        <v>21</v>
      </c>
      <c r="D92" s="46">
        <f t="shared" si="0"/>
        <v>3360.3071332099998</v>
      </c>
      <c r="E92" s="46">
        <f t="shared" si="1"/>
        <v>2826.2171332100002</v>
      </c>
      <c r="F92" s="46">
        <f t="shared" si="2"/>
        <v>2708.4971332099999</v>
      </c>
      <c r="G92" s="46">
        <f t="shared" si="3"/>
        <v>3484.0071332099997</v>
      </c>
      <c r="H92" s="46">
        <f t="shared" si="4"/>
        <v>2949.91713321</v>
      </c>
      <c r="I92" s="46">
        <f t="shared" si="5"/>
        <v>2832.1971332099997</v>
      </c>
      <c r="J92" s="46">
        <f t="shared" si="6"/>
        <v>3866.8271332100003</v>
      </c>
      <c r="K92" s="46">
        <f t="shared" si="7"/>
        <v>3332.7371332100001</v>
      </c>
      <c r="L92" s="46">
        <f t="shared" si="8"/>
        <v>3215.0171332099999</v>
      </c>
      <c r="M92" s="46">
        <f t="shared" si="9"/>
        <v>3954.9671332099997</v>
      </c>
      <c r="N92" s="46">
        <f t="shared" si="10"/>
        <v>3420.87713321</v>
      </c>
      <c r="O92" s="46">
        <f t="shared" si="11"/>
        <v>3303.1571332099998</v>
      </c>
      <c r="P92" s="46">
        <f>'Данные ком.оператора'!C87</f>
        <v>2269.4661216</v>
      </c>
    </row>
    <row r="93" spans="2:16" ht="15.75" x14ac:dyDescent="0.25">
      <c r="B93" s="34">
        <f>'Данные ком.оператора'!A88</f>
        <v>45598</v>
      </c>
      <c r="C93" s="6">
        <v>22</v>
      </c>
      <c r="D93" s="46">
        <f t="shared" si="0"/>
        <v>3357.4882066199998</v>
      </c>
      <c r="E93" s="46">
        <f t="shared" si="1"/>
        <v>2823.3982066200001</v>
      </c>
      <c r="F93" s="46">
        <f t="shared" si="2"/>
        <v>2705.6782066199999</v>
      </c>
      <c r="G93" s="46">
        <f t="shared" si="3"/>
        <v>3481.1882066199996</v>
      </c>
      <c r="H93" s="46">
        <f t="shared" si="4"/>
        <v>2947.0982066199999</v>
      </c>
      <c r="I93" s="46">
        <f t="shared" si="5"/>
        <v>2829.3782066199997</v>
      </c>
      <c r="J93" s="46">
        <f t="shared" si="6"/>
        <v>3864.0082066200002</v>
      </c>
      <c r="K93" s="46">
        <f t="shared" si="7"/>
        <v>3329.9182066200001</v>
      </c>
      <c r="L93" s="46">
        <f t="shared" si="8"/>
        <v>3212.1982066199998</v>
      </c>
      <c r="M93" s="46">
        <f t="shared" si="9"/>
        <v>3952.1482066199997</v>
      </c>
      <c r="N93" s="46">
        <f t="shared" si="10"/>
        <v>3418.05820662</v>
      </c>
      <c r="O93" s="46">
        <f t="shared" si="11"/>
        <v>3300.3382066199997</v>
      </c>
      <c r="P93" s="46">
        <f>'Данные ком.оператора'!C88</f>
        <v>2266.6471950099999</v>
      </c>
    </row>
    <row r="94" spans="2:16" ht="15.75" x14ac:dyDescent="0.25">
      <c r="B94" s="34">
        <f>'Данные ком.оператора'!A89</f>
        <v>45598</v>
      </c>
      <c r="C94" s="6">
        <v>23</v>
      </c>
      <c r="D94" s="46">
        <f t="shared" si="0"/>
        <v>3337.2317372200005</v>
      </c>
      <c r="E94" s="46">
        <f t="shared" si="1"/>
        <v>2803.1417372200003</v>
      </c>
      <c r="F94" s="46">
        <f t="shared" si="2"/>
        <v>2685.4217372200001</v>
      </c>
      <c r="G94" s="46">
        <f t="shared" si="3"/>
        <v>3460.9317372200003</v>
      </c>
      <c r="H94" s="46">
        <f t="shared" si="4"/>
        <v>2926.8417372200006</v>
      </c>
      <c r="I94" s="46">
        <f t="shared" si="5"/>
        <v>2809.1217372200003</v>
      </c>
      <c r="J94" s="46">
        <f t="shared" si="6"/>
        <v>3843.75173722</v>
      </c>
      <c r="K94" s="46">
        <f t="shared" si="7"/>
        <v>3309.6617372200003</v>
      </c>
      <c r="L94" s="46">
        <f t="shared" si="8"/>
        <v>3191.9417372200001</v>
      </c>
      <c r="M94" s="46">
        <f t="shared" si="9"/>
        <v>3931.8917372200003</v>
      </c>
      <c r="N94" s="46">
        <f t="shared" si="10"/>
        <v>3397.8017372200006</v>
      </c>
      <c r="O94" s="46">
        <f t="shared" si="11"/>
        <v>3280.0817372200004</v>
      </c>
      <c r="P94" s="46">
        <f>'Данные ком.оператора'!C89</f>
        <v>2246.3907256100001</v>
      </c>
    </row>
    <row r="95" spans="2:16" ht="15.75" x14ac:dyDescent="0.25">
      <c r="B95" s="34">
        <f>'Данные ком.оператора'!A90</f>
        <v>45598</v>
      </c>
      <c r="C95" s="6">
        <v>24</v>
      </c>
      <c r="D95" s="46">
        <f t="shared" si="0"/>
        <v>3295.5969650699999</v>
      </c>
      <c r="E95" s="46">
        <f t="shared" si="1"/>
        <v>2761.5069650700002</v>
      </c>
      <c r="F95" s="46">
        <f t="shared" si="2"/>
        <v>2643.78696507</v>
      </c>
      <c r="G95" s="46">
        <f t="shared" si="3"/>
        <v>3419.2969650699997</v>
      </c>
      <c r="H95" s="46">
        <f t="shared" si="4"/>
        <v>2885.20696507</v>
      </c>
      <c r="I95" s="46">
        <f t="shared" si="5"/>
        <v>2767.4869650699998</v>
      </c>
      <c r="J95" s="46">
        <f t="shared" si="6"/>
        <v>3802.1169650700003</v>
      </c>
      <c r="K95" s="46">
        <f t="shared" si="7"/>
        <v>3268.0269650700002</v>
      </c>
      <c r="L95" s="46">
        <f t="shared" si="8"/>
        <v>3150.3069650699999</v>
      </c>
      <c r="M95" s="46">
        <f t="shared" si="9"/>
        <v>3890.2569650699998</v>
      </c>
      <c r="N95" s="46">
        <f t="shared" si="10"/>
        <v>3356.1669650700001</v>
      </c>
      <c r="O95" s="46">
        <f t="shared" si="11"/>
        <v>3238.4469650699998</v>
      </c>
      <c r="P95" s="46">
        <f>'Данные ком.оператора'!C90</f>
        <v>2204.75595346</v>
      </c>
    </row>
    <row r="96" spans="2:16" ht="15.75" x14ac:dyDescent="0.25">
      <c r="B96" s="34">
        <f>'Данные ком.оператора'!A91</f>
        <v>45599</v>
      </c>
      <c r="C96" s="6">
        <v>1</v>
      </c>
      <c r="D96" s="46">
        <f t="shared" si="0"/>
        <v>3390.37497549</v>
      </c>
      <c r="E96" s="46">
        <f t="shared" si="1"/>
        <v>2856.2849754900003</v>
      </c>
      <c r="F96" s="46">
        <f t="shared" si="2"/>
        <v>2738.5649754900001</v>
      </c>
      <c r="G96" s="46">
        <f t="shared" si="3"/>
        <v>3514.0749754899998</v>
      </c>
      <c r="H96" s="46">
        <f t="shared" si="4"/>
        <v>2979.9849754900001</v>
      </c>
      <c r="I96" s="46">
        <f t="shared" si="5"/>
        <v>2862.2649754899999</v>
      </c>
      <c r="J96" s="46">
        <f t="shared" si="6"/>
        <v>3896.8949754900004</v>
      </c>
      <c r="K96" s="46">
        <f t="shared" si="7"/>
        <v>3362.8049754900003</v>
      </c>
      <c r="L96" s="46">
        <f t="shared" si="8"/>
        <v>3245.08497549</v>
      </c>
      <c r="M96" s="46">
        <f t="shared" si="9"/>
        <v>3985.0349754899999</v>
      </c>
      <c r="N96" s="46">
        <f t="shared" si="10"/>
        <v>3450.9449754900002</v>
      </c>
      <c r="O96" s="46">
        <f t="shared" si="11"/>
        <v>3333.2249754899999</v>
      </c>
      <c r="P96" s="46">
        <f>'Данные ком.оператора'!C91</f>
        <v>2299.5339638800001</v>
      </c>
    </row>
    <row r="97" spans="2:16" ht="15.75" x14ac:dyDescent="0.25">
      <c r="B97" s="34">
        <f>'Данные ком.оператора'!A92</f>
        <v>45599</v>
      </c>
      <c r="C97" s="6">
        <v>2</v>
      </c>
      <c r="D97" s="46">
        <f t="shared" si="0"/>
        <v>3390.8153229899999</v>
      </c>
      <c r="E97" s="46">
        <f t="shared" si="1"/>
        <v>2856.7253229900002</v>
      </c>
      <c r="F97" s="46">
        <f t="shared" si="2"/>
        <v>2739.00532299</v>
      </c>
      <c r="G97" s="46">
        <f t="shared" si="3"/>
        <v>3514.5153229899997</v>
      </c>
      <c r="H97" s="46">
        <f t="shared" si="4"/>
        <v>2980.42532299</v>
      </c>
      <c r="I97" s="46">
        <f t="shared" si="5"/>
        <v>2862.7053229899998</v>
      </c>
      <c r="J97" s="46">
        <f t="shared" si="6"/>
        <v>3897.3353229900003</v>
      </c>
      <c r="K97" s="46">
        <f t="shared" si="7"/>
        <v>3363.2453229900002</v>
      </c>
      <c r="L97" s="46">
        <f t="shared" si="8"/>
        <v>3245.5253229899999</v>
      </c>
      <c r="M97" s="46">
        <f t="shared" si="9"/>
        <v>3985.4753229899998</v>
      </c>
      <c r="N97" s="46">
        <f t="shared" si="10"/>
        <v>3451.3853229900001</v>
      </c>
      <c r="O97" s="46">
        <f t="shared" si="11"/>
        <v>3333.6653229899998</v>
      </c>
      <c r="P97" s="46">
        <f>'Данные ком.оператора'!C92</f>
        <v>2299.97431138</v>
      </c>
    </row>
    <row r="98" spans="2:16" ht="15.75" x14ac:dyDescent="0.25">
      <c r="B98" s="34">
        <f>'Данные ком.оператора'!A93</f>
        <v>45599</v>
      </c>
      <c r="C98" s="6">
        <v>3</v>
      </c>
      <c r="D98" s="46">
        <f t="shared" si="0"/>
        <v>3433.6500401600006</v>
      </c>
      <c r="E98" s="46">
        <f t="shared" si="1"/>
        <v>2899.5600401600004</v>
      </c>
      <c r="F98" s="46">
        <f t="shared" si="2"/>
        <v>2781.8400401600002</v>
      </c>
      <c r="G98" s="46">
        <f t="shared" si="3"/>
        <v>3557.3500401600004</v>
      </c>
      <c r="H98" s="46">
        <f t="shared" si="4"/>
        <v>3023.2600401600007</v>
      </c>
      <c r="I98" s="46">
        <f t="shared" si="5"/>
        <v>2905.5400401600004</v>
      </c>
      <c r="J98" s="46">
        <f t="shared" si="6"/>
        <v>3940.1700401600001</v>
      </c>
      <c r="K98" s="46">
        <f t="shared" si="7"/>
        <v>3406.0800401600004</v>
      </c>
      <c r="L98" s="46">
        <f t="shared" si="8"/>
        <v>3288.3600401600002</v>
      </c>
      <c r="M98" s="46">
        <f t="shared" si="9"/>
        <v>4028.3100401600004</v>
      </c>
      <c r="N98" s="46">
        <f t="shared" si="10"/>
        <v>3494.2200401600007</v>
      </c>
      <c r="O98" s="46">
        <f t="shared" si="11"/>
        <v>3376.5000401600005</v>
      </c>
      <c r="P98" s="46">
        <f>'Данные ком.оператора'!C93</f>
        <v>2342.8090285500002</v>
      </c>
    </row>
    <row r="99" spans="2:16" ht="15.75" x14ac:dyDescent="0.25">
      <c r="B99" s="34">
        <f>'Данные ком.оператора'!A94</f>
        <v>45599</v>
      </c>
      <c r="C99" s="6">
        <v>4</v>
      </c>
      <c r="D99" s="46">
        <f t="shared" si="0"/>
        <v>3464.94906575</v>
      </c>
      <c r="E99" s="46">
        <f t="shared" si="1"/>
        <v>2930.8590657500004</v>
      </c>
      <c r="F99" s="46">
        <f t="shared" si="2"/>
        <v>2813.1390657500001</v>
      </c>
      <c r="G99" s="46">
        <f t="shared" si="3"/>
        <v>3588.6490657499999</v>
      </c>
      <c r="H99" s="46">
        <f t="shared" si="4"/>
        <v>3054.5590657500002</v>
      </c>
      <c r="I99" s="46">
        <f t="shared" si="5"/>
        <v>2936.8390657499999</v>
      </c>
      <c r="J99" s="46">
        <f t="shared" si="6"/>
        <v>3971.4690657500005</v>
      </c>
      <c r="K99" s="46">
        <f t="shared" si="7"/>
        <v>3437.3790657500003</v>
      </c>
      <c r="L99" s="46">
        <f t="shared" si="8"/>
        <v>3319.6590657500001</v>
      </c>
      <c r="M99" s="46">
        <f t="shared" si="9"/>
        <v>4059.6090657499999</v>
      </c>
      <c r="N99" s="46">
        <f t="shared" si="10"/>
        <v>3525.5190657500002</v>
      </c>
      <c r="O99" s="46">
        <f t="shared" si="11"/>
        <v>3407.79906575</v>
      </c>
      <c r="P99" s="46">
        <f>'Данные ком.оператора'!C94</f>
        <v>2374.1080541400001</v>
      </c>
    </row>
    <row r="100" spans="2:16" ht="15.75" x14ac:dyDescent="0.25">
      <c r="B100" s="34">
        <f>'Данные ком.оператора'!A95</f>
        <v>45599</v>
      </c>
      <c r="C100" s="6">
        <v>5</v>
      </c>
      <c r="D100" s="46">
        <f t="shared" si="0"/>
        <v>3445.0469351500005</v>
      </c>
      <c r="E100" s="46">
        <f t="shared" si="1"/>
        <v>2910.9569351500004</v>
      </c>
      <c r="F100" s="46">
        <f t="shared" si="2"/>
        <v>2793.2369351500001</v>
      </c>
      <c r="G100" s="46">
        <f t="shared" si="3"/>
        <v>3568.7469351500004</v>
      </c>
      <c r="H100" s="46">
        <f t="shared" si="4"/>
        <v>3034.6569351500007</v>
      </c>
      <c r="I100" s="46">
        <f t="shared" si="5"/>
        <v>2916.9369351500004</v>
      </c>
      <c r="J100" s="46">
        <f t="shared" si="6"/>
        <v>3951.5669351500001</v>
      </c>
      <c r="K100" s="46">
        <f t="shared" si="7"/>
        <v>3417.4769351500004</v>
      </c>
      <c r="L100" s="46">
        <f t="shared" si="8"/>
        <v>3299.7569351500001</v>
      </c>
      <c r="M100" s="46">
        <f t="shared" si="9"/>
        <v>4039.7069351500004</v>
      </c>
      <c r="N100" s="46">
        <f t="shared" si="10"/>
        <v>3505.6169351500007</v>
      </c>
      <c r="O100" s="46">
        <f t="shared" si="11"/>
        <v>3387.8969351500004</v>
      </c>
      <c r="P100" s="46">
        <f>'Данные ком.оператора'!C95</f>
        <v>2354.2059235400002</v>
      </c>
    </row>
    <row r="101" spans="2:16" ht="15.75" x14ac:dyDescent="0.25">
      <c r="B101" s="34">
        <f>'Данные ком.оператора'!A96</f>
        <v>45599</v>
      </c>
      <c r="C101" s="6">
        <v>6</v>
      </c>
      <c r="D101" s="46">
        <f t="shared" si="0"/>
        <v>3454.0479841699998</v>
      </c>
      <c r="E101" s="46">
        <f t="shared" si="1"/>
        <v>2919.9579841700001</v>
      </c>
      <c r="F101" s="46">
        <f t="shared" si="2"/>
        <v>2802.2379841699999</v>
      </c>
      <c r="G101" s="46">
        <f t="shared" si="3"/>
        <v>3577.7479841699997</v>
      </c>
      <c r="H101" s="46">
        <f t="shared" si="4"/>
        <v>3043.65798417</v>
      </c>
      <c r="I101" s="46">
        <f t="shared" si="5"/>
        <v>2925.9379841699997</v>
      </c>
      <c r="J101" s="46">
        <f t="shared" si="6"/>
        <v>3960.5679841700003</v>
      </c>
      <c r="K101" s="46">
        <f t="shared" si="7"/>
        <v>3426.4779841700001</v>
      </c>
      <c r="L101" s="46">
        <f t="shared" si="8"/>
        <v>3308.7579841699999</v>
      </c>
      <c r="M101" s="46">
        <f t="shared" si="9"/>
        <v>4048.7079841699997</v>
      </c>
      <c r="N101" s="46">
        <f t="shared" si="10"/>
        <v>3514.61798417</v>
      </c>
      <c r="O101" s="46">
        <f t="shared" si="11"/>
        <v>3396.8979841699997</v>
      </c>
      <c r="P101" s="46">
        <f>'Данные ком.оператора'!C96</f>
        <v>2363.2069725599999</v>
      </c>
    </row>
    <row r="102" spans="2:16" ht="15.75" x14ac:dyDescent="0.25">
      <c r="B102" s="34">
        <f>'Данные ком.оператора'!A97</f>
        <v>45599</v>
      </c>
      <c r="C102" s="6">
        <v>7</v>
      </c>
      <c r="D102" s="46">
        <f t="shared" si="0"/>
        <v>3443.6321005500004</v>
      </c>
      <c r="E102" s="46">
        <f t="shared" si="1"/>
        <v>2909.5421005500002</v>
      </c>
      <c r="F102" s="46">
        <f t="shared" si="2"/>
        <v>2791.82210055</v>
      </c>
      <c r="G102" s="46">
        <f t="shared" si="3"/>
        <v>3567.3321005500002</v>
      </c>
      <c r="H102" s="46">
        <f t="shared" si="4"/>
        <v>3033.2421005500005</v>
      </c>
      <c r="I102" s="46">
        <f t="shared" si="5"/>
        <v>2915.5221005500002</v>
      </c>
      <c r="J102" s="46">
        <f t="shared" si="6"/>
        <v>3950.1521005499999</v>
      </c>
      <c r="K102" s="46">
        <f t="shared" si="7"/>
        <v>3416.0621005500002</v>
      </c>
      <c r="L102" s="46">
        <f t="shared" si="8"/>
        <v>3298.3421005499999</v>
      </c>
      <c r="M102" s="46">
        <f t="shared" si="9"/>
        <v>4038.2921005500002</v>
      </c>
      <c r="N102" s="46">
        <f t="shared" si="10"/>
        <v>3504.2021005500005</v>
      </c>
      <c r="O102" s="46">
        <f t="shared" si="11"/>
        <v>3386.4821005500003</v>
      </c>
      <c r="P102" s="46">
        <f>'Данные ком.оператора'!C97</f>
        <v>2352.79108894</v>
      </c>
    </row>
    <row r="103" spans="2:16" ht="15.75" x14ac:dyDescent="0.25">
      <c r="B103" s="34">
        <f>'Данные ком.оператора'!A98</f>
        <v>45599</v>
      </c>
      <c r="C103" s="6">
        <v>8</v>
      </c>
      <c r="D103" s="46">
        <f t="shared" si="0"/>
        <v>3449.3149839500002</v>
      </c>
      <c r="E103" s="46">
        <f t="shared" si="1"/>
        <v>2915.22498395</v>
      </c>
      <c r="F103" s="46">
        <f t="shared" si="2"/>
        <v>2797.5049839499998</v>
      </c>
      <c r="G103" s="46">
        <f t="shared" si="3"/>
        <v>3573.01498395</v>
      </c>
      <c r="H103" s="46">
        <f t="shared" si="4"/>
        <v>3038.9249839500003</v>
      </c>
      <c r="I103" s="46">
        <f t="shared" si="5"/>
        <v>2921.20498395</v>
      </c>
      <c r="J103" s="46">
        <f t="shared" si="6"/>
        <v>3955.8349839499997</v>
      </c>
      <c r="K103" s="46">
        <f t="shared" si="7"/>
        <v>3421.74498395</v>
      </c>
      <c r="L103" s="46">
        <f t="shared" si="8"/>
        <v>3304.0249839499998</v>
      </c>
      <c r="M103" s="46">
        <f t="shared" si="9"/>
        <v>4043.97498395</v>
      </c>
      <c r="N103" s="46">
        <f t="shared" si="10"/>
        <v>3509.8849839500003</v>
      </c>
      <c r="O103" s="46">
        <f t="shared" si="11"/>
        <v>3392.1649839500001</v>
      </c>
      <c r="P103" s="46">
        <f>'Данные ком.оператора'!C98</f>
        <v>2358.4739723399998</v>
      </c>
    </row>
    <row r="104" spans="2:16" ht="15.75" x14ac:dyDescent="0.25">
      <c r="B104" s="34">
        <f>'Данные ком.оператора'!A99</f>
        <v>45599</v>
      </c>
      <c r="C104" s="6">
        <v>9</v>
      </c>
      <c r="D104" s="46">
        <f t="shared" si="0"/>
        <v>3474.2753315700002</v>
      </c>
      <c r="E104" s="46">
        <f t="shared" si="1"/>
        <v>2940.18533157</v>
      </c>
      <c r="F104" s="46">
        <f t="shared" si="2"/>
        <v>2822.4653315699998</v>
      </c>
      <c r="G104" s="46">
        <f t="shared" si="3"/>
        <v>3597.97533157</v>
      </c>
      <c r="H104" s="46">
        <f t="shared" si="4"/>
        <v>3063.8853315700003</v>
      </c>
      <c r="I104" s="46">
        <f t="shared" si="5"/>
        <v>2946.16533157</v>
      </c>
      <c r="J104" s="46">
        <f t="shared" si="6"/>
        <v>3980.7953315699997</v>
      </c>
      <c r="K104" s="46">
        <f t="shared" si="7"/>
        <v>3446.70533157</v>
      </c>
      <c r="L104" s="46">
        <f t="shared" si="8"/>
        <v>3328.9853315699997</v>
      </c>
      <c r="M104" s="46">
        <f t="shared" si="9"/>
        <v>4068.93533157</v>
      </c>
      <c r="N104" s="46">
        <f t="shared" si="10"/>
        <v>3534.8453315700003</v>
      </c>
      <c r="O104" s="46">
        <f t="shared" si="11"/>
        <v>3417.1253315700001</v>
      </c>
      <c r="P104" s="46">
        <f>'Данные ком.оператора'!C99</f>
        <v>2383.4343199599998</v>
      </c>
    </row>
    <row r="105" spans="2:16" ht="15.75" x14ac:dyDescent="0.25">
      <c r="B105" s="34">
        <f>'Данные ком.оператора'!A100</f>
        <v>45599</v>
      </c>
      <c r="C105" s="6">
        <v>10</v>
      </c>
      <c r="D105" s="46">
        <f t="shared" si="0"/>
        <v>3447.3505397700001</v>
      </c>
      <c r="E105" s="46">
        <f t="shared" si="1"/>
        <v>2913.2605397700004</v>
      </c>
      <c r="F105" s="46">
        <f t="shared" si="2"/>
        <v>2795.5405397700001</v>
      </c>
      <c r="G105" s="46">
        <f t="shared" si="3"/>
        <v>3571.0505397699999</v>
      </c>
      <c r="H105" s="46">
        <f t="shared" si="4"/>
        <v>3036.9605397700002</v>
      </c>
      <c r="I105" s="46">
        <f t="shared" si="5"/>
        <v>2919.2405397699999</v>
      </c>
      <c r="J105" s="46">
        <f t="shared" si="6"/>
        <v>3953.8705397700005</v>
      </c>
      <c r="K105" s="46">
        <f t="shared" si="7"/>
        <v>3419.7805397700004</v>
      </c>
      <c r="L105" s="46">
        <f t="shared" si="8"/>
        <v>3302.0605397700001</v>
      </c>
      <c r="M105" s="46">
        <f t="shared" si="9"/>
        <v>4042.0105397699999</v>
      </c>
      <c r="N105" s="46">
        <f t="shared" si="10"/>
        <v>3507.9205397700002</v>
      </c>
      <c r="O105" s="46">
        <f t="shared" si="11"/>
        <v>3390.20053977</v>
      </c>
      <c r="P105" s="46">
        <f>'Данные ком.оператора'!C100</f>
        <v>2356.5095281600002</v>
      </c>
    </row>
    <row r="106" spans="2:16" ht="15.75" x14ac:dyDescent="0.25">
      <c r="B106" s="34">
        <f>'Данные ком.оператора'!A101</f>
        <v>45599</v>
      </c>
      <c r="C106" s="6">
        <v>11</v>
      </c>
      <c r="D106" s="46">
        <f t="shared" si="0"/>
        <v>3421.5928101600002</v>
      </c>
      <c r="E106" s="46">
        <f t="shared" si="1"/>
        <v>2887.5028101600001</v>
      </c>
      <c r="F106" s="46">
        <f t="shared" si="2"/>
        <v>2769.7828101599998</v>
      </c>
      <c r="G106" s="46">
        <f t="shared" si="3"/>
        <v>3545.29281016</v>
      </c>
      <c r="H106" s="46">
        <f t="shared" si="4"/>
        <v>3011.2028101600004</v>
      </c>
      <c r="I106" s="46">
        <f t="shared" si="5"/>
        <v>2893.4828101600001</v>
      </c>
      <c r="J106" s="46">
        <f t="shared" si="6"/>
        <v>3928.1128101599998</v>
      </c>
      <c r="K106" s="46">
        <f t="shared" si="7"/>
        <v>3394.0228101600001</v>
      </c>
      <c r="L106" s="46">
        <f t="shared" si="8"/>
        <v>3276.3028101599998</v>
      </c>
      <c r="M106" s="46">
        <f t="shared" si="9"/>
        <v>4016.2528101600001</v>
      </c>
      <c r="N106" s="46">
        <f t="shared" si="10"/>
        <v>3482.1628101600004</v>
      </c>
      <c r="O106" s="46">
        <f t="shared" si="11"/>
        <v>3364.4428101600001</v>
      </c>
      <c r="P106" s="46">
        <f>'Данные ком.оператора'!C101</f>
        <v>2330.7517985499999</v>
      </c>
    </row>
    <row r="107" spans="2:16" ht="15.75" x14ac:dyDescent="0.25">
      <c r="B107" s="34">
        <f>'Данные ком.оператора'!A102</f>
        <v>45599</v>
      </c>
      <c r="C107" s="6">
        <v>12</v>
      </c>
      <c r="D107" s="46">
        <f t="shared" si="0"/>
        <v>3404.9225964899997</v>
      </c>
      <c r="E107" s="46">
        <f t="shared" si="1"/>
        <v>2870.83259649</v>
      </c>
      <c r="F107" s="46">
        <f t="shared" si="2"/>
        <v>2753.1125964899998</v>
      </c>
      <c r="G107" s="46">
        <f t="shared" si="3"/>
        <v>3528.6225964899995</v>
      </c>
      <c r="H107" s="46">
        <f t="shared" si="4"/>
        <v>2994.5325964899998</v>
      </c>
      <c r="I107" s="46">
        <f t="shared" si="5"/>
        <v>2876.8125964899996</v>
      </c>
      <c r="J107" s="46">
        <f t="shared" si="6"/>
        <v>3911.4425964900001</v>
      </c>
      <c r="K107" s="46">
        <f t="shared" si="7"/>
        <v>3377.35259649</v>
      </c>
      <c r="L107" s="46">
        <f t="shared" si="8"/>
        <v>3259.6325964899997</v>
      </c>
      <c r="M107" s="46">
        <f t="shared" si="9"/>
        <v>3999.5825964899996</v>
      </c>
      <c r="N107" s="46">
        <f t="shared" si="10"/>
        <v>3465.4925964899999</v>
      </c>
      <c r="O107" s="46">
        <f t="shared" si="11"/>
        <v>3347.7725964899996</v>
      </c>
      <c r="P107" s="46">
        <f>'Данные ком.оператора'!C102</f>
        <v>2314.0815848799998</v>
      </c>
    </row>
    <row r="108" spans="2:16" ht="15.75" x14ac:dyDescent="0.25">
      <c r="B108" s="34">
        <f>'Данные ком.оператора'!A103</f>
        <v>45599</v>
      </c>
      <c r="C108" s="6">
        <v>13</v>
      </c>
      <c r="D108" s="46">
        <f t="shared" si="0"/>
        <v>3412.4214392800004</v>
      </c>
      <c r="E108" s="46">
        <f t="shared" si="1"/>
        <v>2878.3314392800003</v>
      </c>
      <c r="F108" s="46">
        <f t="shared" si="2"/>
        <v>2760.61143928</v>
      </c>
      <c r="G108" s="46">
        <f t="shared" si="3"/>
        <v>3536.1214392800002</v>
      </c>
      <c r="H108" s="46">
        <f t="shared" si="4"/>
        <v>3002.0314392800005</v>
      </c>
      <c r="I108" s="46">
        <f t="shared" si="5"/>
        <v>2884.3114392800003</v>
      </c>
      <c r="J108" s="46">
        <f t="shared" si="6"/>
        <v>3918.9414392799999</v>
      </c>
      <c r="K108" s="46">
        <f t="shared" si="7"/>
        <v>3384.8514392800002</v>
      </c>
      <c r="L108" s="46">
        <f t="shared" si="8"/>
        <v>3267.13143928</v>
      </c>
      <c r="M108" s="46">
        <f t="shared" si="9"/>
        <v>4007.0814392800003</v>
      </c>
      <c r="N108" s="46">
        <f t="shared" si="10"/>
        <v>3472.9914392800006</v>
      </c>
      <c r="O108" s="46">
        <f t="shared" si="11"/>
        <v>3355.2714392800003</v>
      </c>
      <c r="P108" s="46">
        <f>'Данные ком.оператора'!C103</f>
        <v>2321.5804276700001</v>
      </c>
    </row>
    <row r="109" spans="2:16" ht="15.75" x14ac:dyDescent="0.25">
      <c r="B109" s="34">
        <f>'Данные ком.оператора'!A104</f>
        <v>45599</v>
      </c>
      <c r="C109" s="6">
        <v>14</v>
      </c>
      <c r="D109" s="46">
        <f t="shared" si="0"/>
        <v>3401.8088163499997</v>
      </c>
      <c r="E109" s="46">
        <f t="shared" si="1"/>
        <v>2867.71881635</v>
      </c>
      <c r="F109" s="46">
        <f t="shared" si="2"/>
        <v>2749.9988163499997</v>
      </c>
      <c r="G109" s="46">
        <f t="shared" si="3"/>
        <v>3525.5088163499995</v>
      </c>
      <c r="H109" s="46">
        <f t="shared" si="4"/>
        <v>2991.4188163499998</v>
      </c>
      <c r="I109" s="46">
        <f t="shared" si="5"/>
        <v>2873.6988163499996</v>
      </c>
      <c r="J109" s="46">
        <f t="shared" si="6"/>
        <v>3908.3288163500001</v>
      </c>
      <c r="K109" s="46">
        <f t="shared" si="7"/>
        <v>3374.23881635</v>
      </c>
      <c r="L109" s="46">
        <f t="shared" si="8"/>
        <v>3256.5188163499997</v>
      </c>
      <c r="M109" s="46">
        <f t="shared" si="9"/>
        <v>3996.4688163499995</v>
      </c>
      <c r="N109" s="46">
        <f t="shared" si="10"/>
        <v>3462.3788163499999</v>
      </c>
      <c r="O109" s="46">
        <f t="shared" si="11"/>
        <v>3344.6588163499996</v>
      </c>
      <c r="P109" s="46">
        <f>'Данные ком.оператора'!C104</f>
        <v>2310.9678047399998</v>
      </c>
    </row>
    <row r="110" spans="2:16" ht="15.75" x14ac:dyDescent="0.25">
      <c r="B110" s="34">
        <f>'Данные ком.оператора'!A105</f>
        <v>45599</v>
      </c>
      <c r="C110" s="6">
        <v>15</v>
      </c>
      <c r="D110" s="46">
        <f t="shared" si="0"/>
        <v>3399.7942459799997</v>
      </c>
      <c r="E110" s="46">
        <f t="shared" si="1"/>
        <v>2865.70424598</v>
      </c>
      <c r="F110" s="46">
        <f t="shared" si="2"/>
        <v>2747.9842459799997</v>
      </c>
      <c r="G110" s="46">
        <f t="shared" si="3"/>
        <v>3523.4942459799995</v>
      </c>
      <c r="H110" s="46">
        <f t="shared" si="4"/>
        <v>2989.4042459799998</v>
      </c>
      <c r="I110" s="46">
        <f t="shared" si="5"/>
        <v>2871.6842459799996</v>
      </c>
      <c r="J110" s="46">
        <f t="shared" si="6"/>
        <v>3906.3142459800001</v>
      </c>
      <c r="K110" s="46">
        <f t="shared" si="7"/>
        <v>3372.22424598</v>
      </c>
      <c r="L110" s="46">
        <f t="shared" si="8"/>
        <v>3254.5042459799997</v>
      </c>
      <c r="M110" s="46">
        <f t="shared" si="9"/>
        <v>3994.4542459799995</v>
      </c>
      <c r="N110" s="46">
        <f t="shared" si="10"/>
        <v>3460.3642459799999</v>
      </c>
      <c r="O110" s="46">
        <f t="shared" si="11"/>
        <v>3342.6442459799996</v>
      </c>
      <c r="P110" s="46">
        <f>'Данные ком.оператора'!C105</f>
        <v>2308.9532343699998</v>
      </c>
    </row>
    <row r="111" spans="2:16" ht="15.75" x14ac:dyDescent="0.25">
      <c r="B111" s="34">
        <f>'Данные ком.оператора'!A106</f>
        <v>45599</v>
      </c>
      <c r="C111" s="6">
        <v>16</v>
      </c>
      <c r="D111" s="46">
        <f t="shared" si="0"/>
        <v>3406.0158082600001</v>
      </c>
      <c r="E111" s="46">
        <f t="shared" si="1"/>
        <v>2871.9258082600004</v>
      </c>
      <c r="F111" s="46">
        <f t="shared" si="2"/>
        <v>2754.2058082600001</v>
      </c>
      <c r="G111" s="46">
        <f t="shared" si="3"/>
        <v>3529.7158082599999</v>
      </c>
      <c r="H111" s="46">
        <f t="shared" si="4"/>
        <v>2995.6258082600002</v>
      </c>
      <c r="I111" s="46">
        <f t="shared" si="5"/>
        <v>2877.90580826</v>
      </c>
      <c r="J111" s="46">
        <f t="shared" si="6"/>
        <v>3912.5358082600005</v>
      </c>
      <c r="K111" s="46">
        <f t="shared" si="7"/>
        <v>3378.4458082600004</v>
      </c>
      <c r="L111" s="46">
        <f t="shared" si="8"/>
        <v>3260.7258082600001</v>
      </c>
      <c r="M111" s="46">
        <f t="shared" si="9"/>
        <v>4000.6758082599999</v>
      </c>
      <c r="N111" s="46">
        <f t="shared" si="10"/>
        <v>3466.5858082600002</v>
      </c>
      <c r="O111" s="46">
        <f t="shared" si="11"/>
        <v>3348.86580826</v>
      </c>
      <c r="P111" s="46">
        <f>'Данные ком.оператора'!C106</f>
        <v>2315.1747966500002</v>
      </c>
    </row>
    <row r="112" spans="2:16" ht="15.75" x14ac:dyDescent="0.25">
      <c r="B112" s="34">
        <f>'Данные ком.оператора'!A107</f>
        <v>45599</v>
      </c>
      <c r="C112" s="6">
        <v>17</v>
      </c>
      <c r="D112" s="46">
        <f t="shared" si="0"/>
        <v>3395.9916724300001</v>
      </c>
      <c r="E112" s="46">
        <f t="shared" si="1"/>
        <v>2861.9016724300004</v>
      </c>
      <c r="F112" s="46">
        <f t="shared" si="2"/>
        <v>2744.1816724300002</v>
      </c>
      <c r="G112" s="46">
        <f t="shared" si="3"/>
        <v>3519.6916724299999</v>
      </c>
      <c r="H112" s="46">
        <f t="shared" si="4"/>
        <v>2985.6016724300002</v>
      </c>
      <c r="I112" s="46">
        <f t="shared" si="5"/>
        <v>2867.88167243</v>
      </c>
      <c r="J112" s="46">
        <f t="shared" si="6"/>
        <v>3902.5116724300005</v>
      </c>
      <c r="K112" s="46">
        <f t="shared" si="7"/>
        <v>3368.4216724300004</v>
      </c>
      <c r="L112" s="46">
        <f t="shared" si="8"/>
        <v>3250.7016724300001</v>
      </c>
      <c r="M112" s="46">
        <f t="shared" si="9"/>
        <v>3990.65167243</v>
      </c>
      <c r="N112" s="46">
        <f t="shared" si="10"/>
        <v>3456.5616724300003</v>
      </c>
      <c r="O112" s="46">
        <f t="shared" si="11"/>
        <v>3338.84167243</v>
      </c>
      <c r="P112" s="46">
        <f>'Данные ком.оператора'!C107</f>
        <v>2305.1506608200002</v>
      </c>
    </row>
    <row r="113" spans="2:16" ht="15.75" x14ac:dyDescent="0.25">
      <c r="B113" s="34">
        <f>'Данные ком.оператора'!A108</f>
        <v>45599</v>
      </c>
      <c r="C113" s="6">
        <v>18</v>
      </c>
      <c r="D113" s="46">
        <f t="shared" ref="D113:D176" si="12">P113+$G$22+$G$24+$G$28</f>
        <v>3400.5007083299997</v>
      </c>
      <c r="E113" s="46">
        <f t="shared" ref="E113:E176" si="13">P113+$G$22+$H$28+$G$24</f>
        <v>2866.41070833</v>
      </c>
      <c r="F113" s="46">
        <f t="shared" ref="F113:F176" si="14">P113+$G$22+$I$28+$G$24</f>
        <v>2748.6907083299998</v>
      </c>
      <c r="G113" s="46">
        <f t="shared" ref="G113:G176" si="15">P113+$H$22+$G$24+$G$28</f>
        <v>3524.2007083299995</v>
      </c>
      <c r="H113" s="46">
        <f t="shared" ref="H113:H176" si="16">P113+$H$22+$G$24+$H$28</f>
        <v>2990.1107083299999</v>
      </c>
      <c r="I113" s="46">
        <f t="shared" ref="I113:I176" si="17">P113+$H$22+$G$24+$I$28</f>
        <v>2872.3907083299996</v>
      </c>
      <c r="J113" s="46">
        <f t="shared" ref="J113:J176" si="18">P113+$I$22+$G$24+$G$28</f>
        <v>3907.0207083300002</v>
      </c>
      <c r="K113" s="46">
        <f t="shared" ref="K113:K176" si="19">P113+$I$22+$G$24+$H$28</f>
        <v>3372.93070833</v>
      </c>
      <c r="L113" s="46">
        <f t="shared" ref="L113:L176" si="20">P113+$I$22+$G$24+$I$28</f>
        <v>3255.2107083299998</v>
      </c>
      <c r="M113" s="46">
        <f t="shared" ref="M113:M176" si="21">P113+$J$22+$G$24+$G$28</f>
        <v>3995.1607083299996</v>
      </c>
      <c r="N113" s="46">
        <f t="shared" ref="N113:N176" si="22">P113+$J$22+$G$24+$H$28</f>
        <v>3461.0707083299999</v>
      </c>
      <c r="O113" s="46">
        <f t="shared" ref="O113:O176" si="23">P113+$J$22+$G$24+$I$28</f>
        <v>3343.3507083299996</v>
      </c>
      <c r="P113" s="46">
        <f>'Данные ком.оператора'!C108</f>
        <v>2309.6596967199998</v>
      </c>
    </row>
    <row r="114" spans="2:16" ht="15.75" x14ac:dyDescent="0.25">
      <c r="B114" s="34">
        <f>'Данные ком.оператора'!A109</f>
        <v>45599</v>
      </c>
      <c r="C114" s="6">
        <v>19</v>
      </c>
      <c r="D114" s="46">
        <f t="shared" si="12"/>
        <v>3407.6947726600001</v>
      </c>
      <c r="E114" s="46">
        <f t="shared" si="13"/>
        <v>2873.60477266</v>
      </c>
      <c r="F114" s="46">
        <f t="shared" si="14"/>
        <v>2755.8847726599997</v>
      </c>
      <c r="G114" s="46">
        <f t="shared" si="15"/>
        <v>3531.3947726599999</v>
      </c>
      <c r="H114" s="46">
        <f t="shared" si="16"/>
        <v>2997.3047726600003</v>
      </c>
      <c r="I114" s="46">
        <f t="shared" si="17"/>
        <v>2879.58477266</v>
      </c>
      <c r="J114" s="46">
        <f t="shared" si="18"/>
        <v>3914.2147726599997</v>
      </c>
      <c r="K114" s="46">
        <f t="shared" si="19"/>
        <v>3380.12477266</v>
      </c>
      <c r="L114" s="46">
        <f t="shared" si="20"/>
        <v>3262.4047726599997</v>
      </c>
      <c r="M114" s="46">
        <f t="shared" si="21"/>
        <v>4002.35477266</v>
      </c>
      <c r="N114" s="46">
        <f t="shared" si="22"/>
        <v>3468.2647726600003</v>
      </c>
      <c r="O114" s="46">
        <f t="shared" si="23"/>
        <v>3350.54477266</v>
      </c>
      <c r="P114" s="46">
        <f>'Данные ком.оператора'!C109</f>
        <v>2316.8537610499998</v>
      </c>
    </row>
    <row r="115" spans="2:16" ht="15.75" x14ac:dyDescent="0.25">
      <c r="B115" s="34">
        <f>'Данные ком.оператора'!A110</f>
        <v>45599</v>
      </c>
      <c r="C115" s="6">
        <v>20</v>
      </c>
      <c r="D115" s="46">
        <f t="shared" si="12"/>
        <v>3404.3256402300003</v>
      </c>
      <c r="E115" s="46">
        <f t="shared" si="13"/>
        <v>2870.2356402300002</v>
      </c>
      <c r="F115" s="46">
        <f t="shared" si="14"/>
        <v>2752.5156402299999</v>
      </c>
      <c r="G115" s="46">
        <f t="shared" si="15"/>
        <v>3528.0256402300001</v>
      </c>
      <c r="H115" s="46">
        <f t="shared" si="16"/>
        <v>2993.9356402300004</v>
      </c>
      <c r="I115" s="46">
        <f t="shared" si="17"/>
        <v>2876.2156402300002</v>
      </c>
      <c r="J115" s="46">
        <f t="shared" si="18"/>
        <v>3910.8456402299998</v>
      </c>
      <c r="K115" s="46">
        <f t="shared" si="19"/>
        <v>3376.7556402300002</v>
      </c>
      <c r="L115" s="46">
        <f t="shared" si="20"/>
        <v>3259.0356402299999</v>
      </c>
      <c r="M115" s="46">
        <f t="shared" si="21"/>
        <v>3998.9856402300002</v>
      </c>
      <c r="N115" s="46">
        <f t="shared" si="22"/>
        <v>3464.8956402300005</v>
      </c>
      <c r="O115" s="46">
        <f t="shared" si="23"/>
        <v>3347.1756402300002</v>
      </c>
      <c r="P115" s="46">
        <f>'Данные ком.оператора'!C110</f>
        <v>2313.48462862</v>
      </c>
    </row>
    <row r="116" spans="2:16" ht="15.75" x14ac:dyDescent="0.25">
      <c r="B116" s="34">
        <f>'Данные ком.оператора'!A111</f>
        <v>45599</v>
      </c>
      <c r="C116" s="6">
        <v>21</v>
      </c>
      <c r="D116" s="46">
        <f t="shared" si="12"/>
        <v>3407.94314889</v>
      </c>
      <c r="E116" s="46">
        <f t="shared" si="13"/>
        <v>2873.8531488900003</v>
      </c>
      <c r="F116" s="46">
        <f t="shared" si="14"/>
        <v>2756.13314889</v>
      </c>
      <c r="G116" s="46">
        <f t="shared" si="15"/>
        <v>3531.6431488899998</v>
      </c>
      <c r="H116" s="46">
        <f t="shared" si="16"/>
        <v>2997.5531488900001</v>
      </c>
      <c r="I116" s="46">
        <f t="shared" si="17"/>
        <v>2879.8331488899998</v>
      </c>
      <c r="J116" s="46">
        <f t="shared" si="18"/>
        <v>3914.4631488900004</v>
      </c>
      <c r="K116" s="46">
        <f t="shared" si="19"/>
        <v>3380.3731488900003</v>
      </c>
      <c r="L116" s="46">
        <f t="shared" si="20"/>
        <v>3262.65314889</v>
      </c>
      <c r="M116" s="46">
        <f t="shared" si="21"/>
        <v>4002.6031488899998</v>
      </c>
      <c r="N116" s="46">
        <f t="shared" si="22"/>
        <v>3468.5131488900001</v>
      </c>
      <c r="O116" s="46">
        <f t="shared" si="23"/>
        <v>3350.7931488899999</v>
      </c>
      <c r="P116" s="46">
        <f>'Данные ком.оператора'!C111</f>
        <v>2317.1021372800001</v>
      </c>
    </row>
    <row r="117" spans="2:16" ht="15.75" x14ac:dyDescent="0.25">
      <c r="B117" s="34">
        <f>'Данные ком.оператора'!A112</f>
        <v>45599</v>
      </c>
      <c r="C117" s="6">
        <v>22</v>
      </c>
      <c r="D117" s="46">
        <f t="shared" si="12"/>
        <v>3442.97688397</v>
      </c>
      <c r="E117" s="46">
        <f t="shared" si="13"/>
        <v>2908.8868839700003</v>
      </c>
      <c r="F117" s="46">
        <f t="shared" si="14"/>
        <v>2791.1668839700001</v>
      </c>
      <c r="G117" s="46">
        <f t="shared" si="15"/>
        <v>3566.6768839699998</v>
      </c>
      <c r="H117" s="46">
        <f t="shared" si="16"/>
        <v>3032.5868839700001</v>
      </c>
      <c r="I117" s="46">
        <f t="shared" si="17"/>
        <v>2914.8668839699999</v>
      </c>
      <c r="J117" s="46">
        <f t="shared" si="18"/>
        <v>3949.4968839700005</v>
      </c>
      <c r="K117" s="46">
        <f t="shared" si="19"/>
        <v>3415.4068839700003</v>
      </c>
      <c r="L117" s="46">
        <f t="shared" si="20"/>
        <v>3297.6868839700001</v>
      </c>
      <c r="M117" s="46">
        <f t="shared" si="21"/>
        <v>4037.6368839699999</v>
      </c>
      <c r="N117" s="46">
        <f t="shared" si="22"/>
        <v>3503.5468839700002</v>
      </c>
      <c r="O117" s="46">
        <f t="shared" si="23"/>
        <v>3385.8268839699999</v>
      </c>
      <c r="P117" s="46">
        <f>'Данные ком.оператора'!C112</f>
        <v>2352.1358723600001</v>
      </c>
    </row>
    <row r="118" spans="2:16" ht="15.75" x14ac:dyDescent="0.25">
      <c r="B118" s="34">
        <f>'Данные ком.оператора'!A113</f>
        <v>45599</v>
      </c>
      <c r="C118" s="6">
        <v>23</v>
      </c>
      <c r="D118" s="46">
        <f t="shared" si="12"/>
        <v>3396.5883777500003</v>
      </c>
      <c r="E118" s="46">
        <f t="shared" si="13"/>
        <v>2862.4983777500001</v>
      </c>
      <c r="F118" s="46">
        <f t="shared" si="14"/>
        <v>2744.7783777499999</v>
      </c>
      <c r="G118" s="46">
        <f t="shared" si="15"/>
        <v>3520.2883777500001</v>
      </c>
      <c r="H118" s="46">
        <f t="shared" si="16"/>
        <v>2986.1983777500004</v>
      </c>
      <c r="I118" s="46">
        <f t="shared" si="17"/>
        <v>2868.4783777500002</v>
      </c>
      <c r="J118" s="46">
        <f t="shared" si="18"/>
        <v>3903.1083777499998</v>
      </c>
      <c r="K118" s="46">
        <f t="shared" si="19"/>
        <v>3369.0183777500001</v>
      </c>
      <c r="L118" s="46">
        <f t="shared" si="20"/>
        <v>3251.2983777499999</v>
      </c>
      <c r="M118" s="46">
        <f t="shared" si="21"/>
        <v>3991.2483777500001</v>
      </c>
      <c r="N118" s="46">
        <f t="shared" si="22"/>
        <v>3457.1583777500005</v>
      </c>
      <c r="O118" s="46">
        <f t="shared" si="23"/>
        <v>3339.4383777500002</v>
      </c>
      <c r="P118" s="46">
        <f>'Данные ком.оператора'!C113</f>
        <v>2305.7473661399999</v>
      </c>
    </row>
    <row r="119" spans="2:16" ht="15.75" x14ac:dyDescent="0.25">
      <c r="B119" s="34">
        <f>'Данные ком.оператора'!A114</f>
        <v>45599</v>
      </c>
      <c r="C119" s="6">
        <v>24</v>
      </c>
      <c r="D119" s="46">
        <f t="shared" si="12"/>
        <v>3378.4445014700004</v>
      </c>
      <c r="E119" s="46">
        <f t="shared" si="13"/>
        <v>2844.3545014700003</v>
      </c>
      <c r="F119" s="46">
        <f t="shared" si="14"/>
        <v>2726.63450147</v>
      </c>
      <c r="G119" s="46">
        <f t="shared" si="15"/>
        <v>3502.1445014700003</v>
      </c>
      <c r="H119" s="46">
        <f t="shared" si="16"/>
        <v>2968.0545014700006</v>
      </c>
      <c r="I119" s="46">
        <f t="shared" si="17"/>
        <v>2850.3345014700003</v>
      </c>
      <c r="J119" s="46">
        <f t="shared" si="18"/>
        <v>3884.96450147</v>
      </c>
      <c r="K119" s="46">
        <f t="shared" si="19"/>
        <v>3350.8745014700003</v>
      </c>
      <c r="L119" s="46">
        <f t="shared" si="20"/>
        <v>3233.15450147</v>
      </c>
      <c r="M119" s="46">
        <f t="shared" si="21"/>
        <v>3973.1045014700003</v>
      </c>
      <c r="N119" s="46">
        <f t="shared" si="22"/>
        <v>3439.0145014700006</v>
      </c>
      <c r="O119" s="46">
        <f t="shared" si="23"/>
        <v>3321.2945014700003</v>
      </c>
      <c r="P119" s="46">
        <f>'Данные ком.оператора'!C114</f>
        <v>2287.6034898600001</v>
      </c>
    </row>
    <row r="120" spans="2:16" ht="15.75" x14ac:dyDescent="0.25">
      <c r="B120" s="34">
        <f>'Данные ком.оператора'!A115</f>
        <v>45600</v>
      </c>
      <c r="C120" s="6">
        <v>1</v>
      </c>
      <c r="D120" s="46">
        <f t="shared" si="12"/>
        <v>3497.6547535199998</v>
      </c>
      <c r="E120" s="46">
        <f t="shared" si="13"/>
        <v>2963.5647535200001</v>
      </c>
      <c r="F120" s="46">
        <f t="shared" si="14"/>
        <v>2845.8447535199998</v>
      </c>
      <c r="G120" s="46">
        <f t="shared" si="15"/>
        <v>3621.3547535199996</v>
      </c>
      <c r="H120" s="46">
        <f t="shared" si="16"/>
        <v>3087.2647535199999</v>
      </c>
      <c r="I120" s="46">
        <f t="shared" si="17"/>
        <v>2969.5447535199996</v>
      </c>
      <c r="J120" s="46">
        <f t="shared" si="18"/>
        <v>4004.1747535200002</v>
      </c>
      <c r="K120" s="46">
        <f t="shared" si="19"/>
        <v>3470.08475352</v>
      </c>
      <c r="L120" s="46">
        <f t="shared" si="20"/>
        <v>3352.3647535199998</v>
      </c>
      <c r="M120" s="46">
        <f t="shared" si="21"/>
        <v>4092.3147535199996</v>
      </c>
      <c r="N120" s="46">
        <f t="shared" si="22"/>
        <v>3558.2247535199999</v>
      </c>
      <c r="O120" s="46">
        <f t="shared" si="23"/>
        <v>3440.5047535199997</v>
      </c>
      <c r="P120" s="46">
        <f>'Данные ком.оператора'!C115</f>
        <v>2406.8137419099999</v>
      </c>
    </row>
    <row r="121" spans="2:16" ht="15.75" x14ac:dyDescent="0.25">
      <c r="B121" s="34">
        <f>'Данные ком.оператора'!A116</f>
        <v>45600</v>
      </c>
      <c r="C121" s="6">
        <v>2</v>
      </c>
      <c r="D121" s="46">
        <f t="shared" si="12"/>
        <v>3451.0590989700004</v>
      </c>
      <c r="E121" s="46">
        <f t="shared" si="13"/>
        <v>2916.9690989700002</v>
      </c>
      <c r="F121" s="46">
        <f t="shared" si="14"/>
        <v>2799.24909897</v>
      </c>
      <c r="G121" s="46">
        <f t="shared" si="15"/>
        <v>3574.7590989700002</v>
      </c>
      <c r="H121" s="46">
        <f t="shared" si="16"/>
        <v>3040.6690989700005</v>
      </c>
      <c r="I121" s="46">
        <f t="shared" si="17"/>
        <v>2922.9490989700003</v>
      </c>
      <c r="J121" s="46">
        <f t="shared" si="18"/>
        <v>3957.5790989699999</v>
      </c>
      <c r="K121" s="46">
        <f t="shared" si="19"/>
        <v>3423.4890989700002</v>
      </c>
      <c r="L121" s="46">
        <f t="shared" si="20"/>
        <v>3305.76909897</v>
      </c>
      <c r="M121" s="46">
        <f t="shared" si="21"/>
        <v>4045.7190989700002</v>
      </c>
      <c r="N121" s="46">
        <f t="shared" si="22"/>
        <v>3511.6290989700005</v>
      </c>
      <c r="O121" s="46">
        <f t="shared" si="23"/>
        <v>3393.9090989700003</v>
      </c>
      <c r="P121" s="46">
        <f>'Данные ком.оператора'!C116</f>
        <v>2360.21808736</v>
      </c>
    </row>
    <row r="122" spans="2:16" ht="15.75" x14ac:dyDescent="0.25">
      <c r="B122" s="34">
        <f>'Данные ком.оператора'!A117</f>
        <v>45600</v>
      </c>
      <c r="C122" s="6">
        <v>3</v>
      </c>
      <c r="D122" s="46">
        <f t="shared" si="12"/>
        <v>3462.0928472100004</v>
      </c>
      <c r="E122" s="46">
        <f t="shared" si="13"/>
        <v>2928.0028472100003</v>
      </c>
      <c r="F122" s="46">
        <f t="shared" si="14"/>
        <v>2810.28284721</v>
      </c>
      <c r="G122" s="46">
        <f t="shared" si="15"/>
        <v>3585.7928472100002</v>
      </c>
      <c r="H122" s="46">
        <f t="shared" si="16"/>
        <v>3051.7028472100005</v>
      </c>
      <c r="I122" s="46">
        <f t="shared" si="17"/>
        <v>2933.9828472100003</v>
      </c>
      <c r="J122" s="46">
        <f t="shared" si="18"/>
        <v>3968.6128472099999</v>
      </c>
      <c r="K122" s="46">
        <f t="shared" si="19"/>
        <v>3434.5228472100002</v>
      </c>
      <c r="L122" s="46">
        <f t="shared" si="20"/>
        <v>3316.80284721</v>
      </c>
      <c r="M122" s="46">
        <f t="shared" si="21"/>
        <v>4056.7528472100003</v>
      </c>
      <c r="N122" s="46">
        <f t="shared" si="22"/>
        <v>3522.6628472100006</v>
      </c>
      <c r="O122" s="46">
        <f t="shared" si="23"/>
        <v>3404.9428472100003</v>
      </c>
      <c r="P122" s="46">
        <f>'Данные ком.оператора'!C117</f>
        <v>2371.2518356</v>
      </c>
    </row>
    <row r="123" spans="2:16" ht="15.75" x14ac:dyDescent="0.25">
      <c r="B123" s="34">
        <f>'Данные ком.оператора'!A118</f>
        <v>45600</v>
      </c>
      <c r="C123" s="6">
        <v>4</v>
      </c>
      <c r="D123" s="46">
        <f t="shared" si="12"/>
        <v>3426.5443184699998</v>
      </c>
      <c r="E123" s="46">
        <f t="shared" si="13"/>
        <v>2892.4543184700001</v>
      </c>
      <c r="F123" s="46">
        <f t="shared" si="14"/>
        <v>2774.7343184699998</v>
      </c>
      <c r="G123" s="46">
        <f t="shared" si="15"/>
        <v>3550.2443184699996</v>
      </c>
      <c r="H123" s="46">
        <f t="shared" si="16"/>
        <v>3016.1543184699999</v>
      </c>
      <c r="I123" s="46">
        <f t="shared" si="17"/>
        <v>2898.4343184699997</v>
      </c>
      <c r="J123" s="46">
        <f t="shared" si="18"/>
        <v>3933.0643184700002</v>
      </c>
      <c r="K123" s="46">
        <f t="shared" si="19"/>
        <v>3398.9743184700001</v>
      </c>
      <c r="L123" s="46">
        <f t="shared" si="20"/>
        <v>3281.2543184699998</v>
      </c>
      <c r="M123" s="46">
        <f t="shared" si="21"/>
        <v>4021.2043184699996</v>
      </c>
      <c r="N123" s="46">
        <f t="shared" si="22"/>
        <v>3487.1143184699999</v>
      </c>
      <c r="O123" s="46">
        <f t="shared" si="23"/>
        <v>3369.3943184699997</v>
      </c>
      <c r="P123" s="46">
        <f>'Данные ком.оператора'!C118</f>
        <v>2335.7033068599999</v>
      </c>
    </row>
    <row r="124" spans="2:16" ht="15.75" x14ac:dyDescent="0.25">
      <c r="B124" s="34">
        <f>'Данные ком.оператора'!A119</f>
        <v>45600</v>
      </c>
      <c r="C124" s="6">
        <v>5</v>
      </c>
      <c r="D124" s="46">
        <f t="shared" si="12"/>
        <v>3404.7338127499997</v>
      </c>
      <c r="E124" s="46">
        <f t="shared" si="13"/>
        <v>2870.6438127500001</v>
      </c>
      <c r="F124" s="46">
        <f t="shared" si="14"/>
        <v>2752.9238127499998</v>
      </c>
      <c r="G124" s="46">
        <f t="shared" si="15"/>
        <v>3528.4338127499996</v>
      </c>
      <c r="H124" s="46">
        <f t="shared" si="16"/>
        <v>2994.3438127499999</v>
      </c>
      <c r="I124" s="46">
        <f t="shared" si="17"/>
        <v>2876.6238127499996</v>
      </c>
      <c r="J124" s="46">
        <f t="shared" si="18"/>
        <v>3911.2538127500002</v>
      </c>
      <c r="K124" s="46">
        <f t="shared" si="19"/>
        <v>3377.16381275</v>
      </c>
      <c r="L124" s="46">
        <f t="shared" si="20"/>
        <v>3259.4438127499998</v>
      </c>
      <c r="M124" s="46">
        <f t="shared" si="21"/>
        <v>3999.3938127499996</v>
      </c>
      <c r="N124" s="46">
        <f t="shared" si="22"/>
        <v>3465.3038127499999</v>
      </c>
      <c r="O124" s="46">
        <f t="shared" si="23"/>
        <v>3347.5838127499997</v>
      </c>
      <c r="P124" s="46">
        <f>'Данные ком.оператора'!C119</f>
        <v>2313.8928011399998</v>
      </c>
    </row>
    <row r="125" spans="2:16" ht="15.75" x14ac:dyDescent="0.25">
      <c r="B125" s="34">
        <f>'Данные ком.оператора'!A120</f>
        <v>45600</v>
      </c>
      <c r="C125" s="6">
        <v>6</v>
      </c>
      <c r="D125" s="46">
        <f t="shared" si="12"/>
        <v>3398.80390747</v>
      </c>
      <c r="E125" s="46">
        <f t="shared" si="13"/>
        <v>2864.7139074700003</v>
      </c>
      <c r="F125" s="46">
        <f t="shared" si="14"/>
        <v>2746.9939074700001</v>
      </c>
      <c r="G125" s="46">
        <f t="shared" si="15"/>
        <v>3522.5039074699998</v>
      </c>
      <c r="H125" s="46">
        <f t="shared" si="16"/>
        <v>2988.4139074700001</v>
      </c>
      <c r="I125" s="46">
        <f t="shared" si="17"/>
        <v>2870.6939074699999</v>
      </c>
      <c r="J125" s="46">
        <f t="shared" si="18"/>
        <v>3905.3239074700004</v>
      </c>
      <c r="K125" s="46">
        <f t="shared" si="19"/>
        <v>3371.2339074700003</v>
      </c>
      <c r="L125" s="46">
        <f t="shared" si="20"/>
        <v>3253.51390747</v>
      </c>
      <c r="M125" s="46">
        <f t="shared" si="21"/>
        <v>3993.4639074699999</v>
      </c>
      <c r="N125" s="46">
        <f t="shared" si="22"/>
        <v>3459.3739074700002</v>
      </c>
      <c r="O125" s="46">
        <f t="shared" si="23"/>
        <v>3341.6539074699999</v>
      </c>
      <c r="P125" s="46">
        <f>'Данные ком.оператора'!C120</f>
        <v>2307.9628958600001</v>
      </c>
    </row>
    <row r="126" spans="2:16" ht="15.75" x14ac:dyDescent="0.25">
      <c r="B126" s="34">
        <f>'Данные ком.оператора'!A121</f>
        <v>45600</v>
      </c>
      <c r="C126" s="6">
        <v>7</v>
      </c>
      <c r="D126" s="46">
        <f t="shared" si="12"/>
        <v>3446.6399133200002</v>
      </c>
      <c r="E126" s="46">
        <f t="shared" si="13"/>
        <v>2912.5499133200001</v>
      </c>
      <c r="F126" s="46">
        <f t="shared" si="14"/>
        <v>2794.8299133199998</v>
      </c>
      <c r="G126" s="46">
        <f t="shared" si="15"/>
        <v>3570.3399133200001</v>
      </c>
      <c r="H126" s="46">
        <f t="shared" si="16"/>
        <v>3036.2499133200004</v>
      </c>
      <c r="I126" s="46">
        <f t="shared" si="17"/>
        <v>2918.5299133200001</v>
      </c>
      <c r="J126" s="46">
        <f t="shared" si="18"/>
        <v>3953.1599133199998</v>
      </c>
      <c r="K126" s="46">
        <f t="shared" si="19"/>
        <v>3419.0699133200001</v>
      </c>
      <c r="L126" s="46">
        <f t="shared" si="20"/>
        <v>3301.3499133199998</v>
      </c>
      <c r="M126" s="46">
        <f t="shared" si="21"/>
        <v>4041.2999133200001</v>
      </c>
      <c r="N126" s="46">
        <f t="shared" si="22"/>
        <v>3507.2099133200004</v>
      </c>
      <c r="O126" s="46">
        <f t="shared" si="23"/>
        <v>3389.4899133200001</v>
      </c>
      <c r="P126" s="46">
        <f>'Данные ком.оператора'!C121</f>
        <v>2355.7989017099999</v>
      </c>
    </row>
    <row r="127" spans="2:16" ht="15.75" x14ac:dyDescent="0.25">
      <c r="B127" s="34">
        <f>'Данные ком.оператора'!A122</f>
        <v>45600</v>
      </c>
      <c r="C127" s="6">
        <v>8</v>
      </c>
      <c r="D127" s="46">
        <f t="shared" si="12"/>
        <v>3440.9684689000005</v>
      </c>
      <c r="E127" s="46">
        <f t="shared" si="13"/>
        <v>2906.8784689000004</v>
      </c>
      <c r="F127" s="46">
        <f t="shared" si="14"/>
        <v>2789.1584689000001</v>
      </c>
      <c r="G127" s="46">
        <f t="shared" si="15"/>
        <v>3564.6684689000003</v>
      </c>
      <c r="H127" s="46">
        <f t="shared" si="16"/>
        <v>3030.5784689000006</v>
      </c>
      <c r="I127" s="46">
        <f t="shared" si="17"/>
        <v>2912.8584689000004</v>
      </c>
      <c r="J127" s="46">
        <f t="shared" si="18"/>
        <v>3947.4884689</v>
      </c>
      <c r="K127" s="46">
        <f t="shared" si="19"/>
        <v>3413.3984689000004</v>
      </c>
      <c r="L127" s="46">
        <f t="shared" si="20"/>
        <v>3295.6784689000001</v>
      </c>
      <c r="M127" s="46">
        <f t="shared" si="21"/>
        <v>4035.6284689000004</v>
      </c>
      <c r="N127" s="46">
        <f t="shared" si="22"/>
        <v>3501.5384689000007</v>
      </c>
      <c r="O127" s="46">
        <f t="shared" si="23"/>
        <v>3383.8184689000004</v>
      </c>
      <c r="P127" s="46">
        <f>'Данные ком.оператора'!C122</f>
        <v>2350.1274572900002</v>
      </c>
    </row>
    <row r="128" spans="2:16" ht="15.75" x14ac:dyDescent="0.25">
      <c r="B128" s="34">
        <f>'Данные ком.оператора'!A123</f>
        <v>45600</v>
      </c>
      <c r="C128" s="6">
        <v>9</v>
      </c>
      <c r="D128" s="46">
        <f t="shared" si="12"/>
        <v>3402.72276848</v>
      </c>
      <c r="E128" s="46">
        <f t="shared" si="13"/>
        <v>2868.6327684800003</v>
      </c>
      <c r="F128" s="46">
        <f t="shared" si="14"/>
        <v>2750.9127684800001</v>
      </c>
      <c r="G128" s="46">
        <f t="shared" si="15"/>
        <v>3526.4227684799998</v>
      </c>
      <c r="H128" s="46">
        <f t="shared" si="16"/>
        <v>2992.3327684800001</v>
      </c>
      <c r="I128" s="46">
        <f t="shared" si="17"/>
        <v>2874.6127684799999</v>
      </c>
      <c r="J128" s="46">
        <f t="shared" si="18"/>
        <v>3909.2427684800004</v>
      </c>
      <c r="K128" s="46">
        <f t="shared" si="19"/>
        <v>3375.1527684800003</v>
      </c>
      <c r="L128" s="46">
        <f t="shared" si="20"/>
        <v>3257.43276848</v>
      </c>
      <c r="M128" s="46">
        <f t="shared" si="21"/>
        <v>3997.3827684799999</v>
      </c>
      <c r="N128" s="46">
        <f t="shared" si="22"/>
        <v>3463.2927684800002</v>
      </c>
      <c r="O128" s="46">
        <f t="shared" si="23"/>
        <v>3345.5727684799999</v>
      </c>
      <c r="P128" s="46">
        <f>'Данные ком.оператора'!C123</f>
        <v>2311.8817568700001</v>
      </c>
    </row>
    <row r="129" spans="2:16" ht="15.75" x14ac:dyDescent="0.25">
      <c r="B129" s="34">
        <f>'Данные ком.оператора'!A124</f>
        <v>45600</v>
      </c>
      <c r="C129" s="6">
        <v>10</v>
      </c>
      <c r="D129" s="46">
        <f t="shared" si="12"/>
        <v>3392.3182750799997</v>
      </c>
      <c r="E129" s="46">
        <f t="shared" si="13"/>
        <v>2858.22827508</v>
      </c>
      <c r="F129" s="46">
        <f t="shared" si="14"/>
        <v>2740.5082750799997</v>
      </c>
      <c r="G129" s="46">
        <f t="shared" si="15"/>
        <v>3516.0182750799995</v>
      </c>
      <c r="H129" s="46">
        <f t="shared" si="16"/>
        <v>2981.9282750799998</v>
      </c>
      <c r="I129" s="46">
        <f t="shared" si="17"/>
        <v>2864.2082750799996</v>
      </c>
      <c r="J129" s="46">
        <f t="shared" si="18"/>
        <v>3898.8382750800001</v>
      </c>
      <c r="K129" s="46">
        <f t="shared" si="19"/>
        <v>3364.74827508</v>
      </c>
      <c r="L129" s="46">
        <f t="shared" si="20"/>
        <v>3247.0282750799997</v>
      </c>
      <c r="M129" s="46">
        <f t="shared" si="21"/>
        <v>3986.9782750799995</v>
      </c>
      <c r="N129" s="46">
        <f t="shared" si="22"/>
        <v>3452.8882750799999</v>
      </c>
      <c r="O129" s="46">
        <f t="shared" si="23"/>
        <v>3335.1682750799996</v>
      </c>
      <c r="P129" s="46">
        <f>'Данные ком.оператора'!C124</f>
        <v>2301.4772634699998</v>
      </c>
    </row>
    <row r="130" spans="2:16" ht="15.75" x14ac:dyDescent="0.25">
      <c r="B130" s="34">
        <f>'Данные ком.оператора'!A125</f>
        <v>45600</v>
      </c>
      <c r="C130" s="6">
        <v>11</v>
      </c>
      <c r="D130" s="46">
        <f t="shared" si="12"/>
        <v>3373.36043402</v>
      </c>
      <c r="E130" s="46">
        <f t="shared" si="13"/>
        <v>2839.2704340200003</v>
      </c>
      <c r="F130" s="46">
        <f t="shared" si="14"/>
        <v>2721.55043402</v>
      </c>
      <c r="G130" s="46">
        <f t="shared" si="15"/>
        <v>3497.0604340199998</v>
      </c>
      <c r="H130" s="46">
        <f t="shared" si="16"/>
        <v>2962.9704340200001</v>
      </c>
      <c r="I130" s="46">
        <f t="shared" si="17"/>
        <v>2845.2504340199998</v>
      </c>
      <c r="J130" s="46">
        <f t="shared" si="18"/>
        <v>3879.8804340200004</v>
      </c>
      <c r="K130" s="46">
        <f t="shared" si="19"/>
        <v>3345.7904340200002</v>
      </c>
      <c r="L130" s="46">
        <f t="shared" si="20"/>
        <v>3228.07043402</v>
      </c>
      <c r="M130" s="46">
        <f t="shared" si="21"/>
        <v>3968.0204340199998</v>
      </c>
      <c r="N130" s="46">
        <f t="shared" si="22"/>
        <v>3433.9304340200001</v>
      </c>
      <c r="O130" s="46">
        <f t="shared" si="23"/>
        <v>3316.2104340199999</v>
      </c>
      <c r="P130" s="46">
        <f>'Данные ком.оператора'!C125</f>
        <v>2282.5194224100001</v>
      </c>
    </row>
    <row r="131" spans="2:16" ht="15.75" x14ac:dyDescent="0.25">
      <c r="B131" s="34">
        <f>'Данные ком.оператора'!A126</f>
        <v>45600</v>
      </c>
      <c r="C131" s="6">
        <v>12</v>
      </c>
      <c r="D131" s="46">
        <f t="shared" si="12"/>
        <v>3369.8866932199999</v>
      </c>
      <c r="E131" s="46">
        <f t="shared" si="13"/>
        <v>2835.7966932200002</v>
      </c>
      <c r="F131" s="46">
        <f t="shared" si="14"/>
        <v>2718.0766932199999</v>
      </c>
      <c r="G131" s="46">
        <f t="shared" si="15"/>
        <v>3493.5866932199997</v>
      </c>
      <c r="H131" s="46">
        <f t="shared" si="16"/>
        <v>2959.49669322</v>
      </c>
      <c r="I131" s="46">
        <f t="shared" si="17"/>
        <v>2841.7766932199997</v>
      </c>
      <c r="J131" s="46">
        <f t="shared" si="18"/>
        <v>3876.4066932200003</v>
      </c>
      <c r="K131" s="46">
        <f t="shared" si="19"/>
        <v>3342.3166932200002</v>
      </c>
      <c r="L131" s="46">
        <f t="shared" si="20"/>
        <v>3224.5966932199999</v>
      </c>
      <c r="M131" s="46">
        <f t="shared" si="21"/>
        <v>3964.5466932199997</v>
      </c>
      <c r="N131" s="46">
        <f t="shared" si="22"/>
        <v>3430.45669322</v>
      </c>
      <c r="O131" s="46">
        <f t="shared" si="23"/>
        <v>3312.7366932199998</v>
      </c>
      <c r="P131" s="46">
        <f>'Данные ком.оператора'!C126</f>
        <v>2279.04568161</v>
      </c>
    </row>
    <row r="132" spans="2:16" ht="15.75" x14ac:dyDescent="0.25">
      <c r="B132" s="34">
        <f>'Данные ком.оператора'!A127</f>
        <v>45600</v>
      </c>
      <c r="C132" s="6">
        <v>13</v>
      </c>
      <c r="D132" s="46">
        <f t="shared" si="12"/>
        <v>3389.6244966599997</v>
      </c>
      <c r="E132" s="46">
        <f t="shared" si="13"/>
        <v>2855.5344966600001</v>
      </c>
      <c r="F132" s="46">
        <f t="shared" si="14"/>
        <v>2737.8144966599998</v>
      </c>
      <c r="G132" s="46">
        <f t="shared" si="15"/>
        <v>3513.3244966599996</v>
      </c>
      <c r="H132" s="46">
        <f t="shared" si="16"/>
        <v>2979.2344966599999</v>
      </c>
      <c r="I132" s="46">
        <f t="shared" si="17"/>
        <v>2861.5144966599996</v>
      </c>
      <c r="J132" s="46">
        <f t="shared" si="18"/>
        <v>3896.1444966600002</v>
      </c>
      <c r="K132" s="46">
        <f t="shared" si="19"/>
        <v>3362.05449666</v>
      </c>
      <c r="L132" s="46">
        <f t="shared" si="20"/>
        <v>3244.3344966599998</v>
      </c>
      <c r="M132" s="46">
        <f t="shared" si="21"/>
        <v>3984.2844966599996</v>
      </c>
      <c r="N132" s="46">
        <f t="shared" si="22"/>
        <v>3450.1944966599999</v>
      </c>
      <c r="O132" s="46">
        <f t="shared" si="23"/>
        <v>3332.4744966599997</v>
      </c>
      <c r="P132" s="46">
        <f>'Данные ком.оператора'!C127</f>
        <v>2298.7834850499999</v>
      </c>
    </row>
    <row r="133" spans="2:16" ht="15.75" x14ac:dyDescent="0.25">
      <c r="B133" s="34">
        <f>'Данные ком.оператора'!A128</f>
        <v>45600</v>
      </c>
      <c r="C133" s="6">
        <v>14</v>
      </c>
      <c r="D133" s="46">
        <f t="shared" si="12"/>
        <v>3383.9999616300001</v>
      </c>
      <c r="E133" s="46">
        <f t="shared" si="13"/>
        <v>2849.90996163</v>
      </c>
      <c r="F133" s="46">
        <f t="shared" si="14"/>
        <v>2732.1899616299997</v>
      </c>
      <c r="G133" s="46">
        <f t="shared" si="15"/>
        <v>3507.69996163</v>
      </c>
      <c r="H133" s="46">
        <f t="shared" si="16"/>
        <v>2973.6099616300003</v>
      </c>
      <c r="I133" s="46">
        <f t="shared" si="17"/>
        <v>2855.88996163</v>
      </c>
      <c r="J133" s="46">
        <f t="shared" si="18"/>
        <v>3890.5199616299997</v>
      </c>
      <c r="K133" s="46">
        <f t="shared" si="19"/>
        <v>3356.42996163</v>
      </c>
      <c r="L133" s="46">
        <f t="shared" si="20"/>
        <v>3238.7099616299997</v>
      </c>
      <c r="M133" s="46">
        <f t="shared" si="21"/>
        <v>3978.65996163</v>
      </c>
      <c r="N133" s="46">
        <f t="shared" si="22"/>
        <v>3444.5699616300003</v>
      </c>
      <c r="O133" s="46">
        <f t="shared" si="23"/>
        <v>3326.8499616300001</v>
      </c>
      <c r="P133" s="46">
        <f>'Данные ком.оператора'!C128</f>
        <v>2293.1589500199998</v>
      </c>
    </row>
    <row r="134" spans="2:16" ht="15.75" x14ac:dyDescent="0.25">
      <c r="B134" s="34">
        <f>'Данные ком.оператора'!A129</f>
        <v>45600</v>
      </c>
      <c r="C134" s="6">
        <v>15</v>
      </c>
      <c r="D134" s="46">
        <f t="shared" si="12"/>
        <v>3379.2854882199999</v>
      </c>
      <c r="E134" s="46">
        <f t="shared" si="13"/>
        <v>2845.1954882200002</v>
      </c>
      <c r="F134" s="46">
        <f t="shared" si="14"/>
        <v>2727.47548822</v>
      </c>
      <c r="G134" s="46">
        <f t="shared" si="15"/>
        <v>3502.9854882199998</v>
      </c>
      <c r="H134" s="46">
        <f t="shared" si="16"/>
        <v>2968.8954882200001</v>
      </c>
      <c r="I134" s="46">
        <f t="shared" si="17"/>
        <v>2851.1754882199998</v>
      </c>
      <c r="J134" s="46">
        <f t="shared" si="18"/>
        <v>3885.8054882200004</v>
      </c>
      <c r="K134" s="46">
        <f t="shared" si="19"/>
        <v>3351.7154882200002</v>
      </c>
      <c r="L134" s="46">
        <f t="shared" si="20"/>
        <v>3233.99548822</v>
      </c>
      <c r="M134" s="46">
        <f t="shared" si="21"/>
        <v>3973.9454882199998</v>
      </c>
      <c r="N134" s="46">
        <f t="shared" si="22"/>
        <v>3439.8554882200001</v>
      </c>
      <c r="O134" s="46">
        <f t="shared" si="23"/>
        <v>3322.1354882199998</v>
      </c>
      <c r="P134" s="46">
        <f>'Данные ком.оператора'!C129</f>
        <v>2288.44447661</v>
      </c>
    </row>
    <row r="135" spans="2:16" ht="15.75" x14ac:dyDescent="0.25">
      <c r="B135" s="34">
        <f>'Данные ком.оператора'!A130</f>
        <v>45600</v>
      </c>
      <c r="C135" s="6">
        <v>16</v>
      </c>
      <c r="D135" s="46">
        <f t="shared" si="12"/>
        <v>3375.5194849500003</v>
      </c>
      <c r="E135" s="46">
        <f t="shared" si="13"/>
        <v>2841.4294849500002</v>
      </c>
      <c r="F135" s="46">
        <f t="shared" si="14"/>
        <v>2723.7094849499999</v>
      </c>
      <c r="G135" s="46">
        <f t="shared" si="15"/>
        <v>3499.2194849500002</v>
      </c>
      <c r="H135" s="46">
        <f t="shared" si="16"/>
        <v>2965.1294849500005</v>
      </c>
      <c r="I135" s="46">
        <f t="shared" si="17"/>
        <v>2847.4094849500002</v>
      </c>
      <c r="J135" s="46">
        <f t="shared" si="18"/>
        <v>3882.0394849499999</v>
      </c>
      <c r="K135" s="46">
        <f t="shared" si="19"/>
        <v>3347.9494849500002</v>
      </c>
      <c r="L135" s="46">
        <f t="shared" si="20"/>
        <v>3230.2294849499999</v>
      </c>
      <c r="M135" s="46">
        <f t="shared" si="21"/>
        <v>3970.1794849500002</v>
      </c>
      <c r="N135" s="46">
        <f t="shared" si="22"/>
        <v>3436.0894849500005</v>
      </c>
      <c r="O135" s="46">
        <f t="shared" si="23"/>
        <v>3318.3694849500002</v>
      </c>
      <c r="P135" s="46">
        <f>'Данные ком.оператора'!C130</f>
        <v>2284.67847334</v>
      </c>
    </row>
    <row r="136" spans="2:16" ht="15.75" x14ac:dyDescent="0.25">
      <c r="B136" s="34">
        <f>'Данные ком.оператора'!A131</f>
        <v>45600</v>
      </c>
      <c r="C136" s="6">
        <v>17</v>
      </c>
      <c r="D136" s="46">
        <f t="shared" si="12"/>
        <v>3358.4842775400002</v>
      </c>
      <c r="E136" s="46">
        <f t="shared" si="13"/>
        <v>2824.3942775400001</v>
      </c>
      <c r="F136" s="46">
        <f t="shared" si="14"/>
        <v>2706.6742775399998</v>
      </c>
      <c r="G136" s="46">
        <f t="shared" si="15"/>
        <v>3482.18427754</v>
      </c>
      <c r="H136" s="46">
        <f t="shared" si="16"/>
        <v>2948.0942775400003</v>
      </c>
      <c r="I136" s="46">
        <f t="shared" si="17"/>
        <v>2830.3742775400001</v>
      </c>
      <c r="J136" s="46">
        <f t="shared" si="18"/>
        <v>3865.0042775399997</v>
      </c>
      <c r="K136" s="46">
        <f t="shared" si="19"/>
        <v>3330.9142775400001</v>
      </c>
      <c r="L136" s="46">
        <f t="shared" si="20"/>
        <v>3213.1942775399998</v>
      </c>
      <c r="M136" s="46">
        <f t="shared" si="21"/>
        <v>3953.1442775400001</v>
      </c>
      <c r="N136" s="46">
        <f t="shared" si="22"/>
        <v>3419.0542775400004</v>
      </c>
      <c r="O136" s="46">
        <f t="shared" si="23"/>
        <v>3301.3342775400001</v>
      </c>
      <c r="P136" s="46">
        <f>'Данные ком.оператора'!C131</f>
        <v>2267.6432659299999</v>
      </c>
    </row>
    <row r="137" spans="2:16" ht="15.75" x14ac:dyDescent="0.25">
      <c r="B137" s="34">
        <f>'Данные ком.оператора'!A132</f>
        <v>45600</v>
      </c>
      <c r="C137" s="6">
        <v>18</v>
      </c>
      <c r="D137" s="46">
        <f t="shared" si="12"/>
        <v>3372.5043581600003</v>
      </c>
      <c r="E137" s="46">
        <f t="shared" si="13"/>
        <v>2838.4143581600001</v>
      </c>
      <c r="F137" s="46">
        <f t="shared" si="14"/>
        <v>2720.6943581599999</v>
      </c>
      <c r="G137" s="46">
        <f t="shared" si="15"/>
        <v>3496.2043581600001</v>
      </c>
      <c r="H137" s="46">
        <f t="shared" si="16"/>
        <v>2962.1143581600004</v>
      </c>
      <c r="I137" s="46">
        <f t="shared" si="17"/>
        <v>2844.3943581600001</v>
      </c>
      <c r="J137" s="46">
        <f t="shared" si="18"/>
        <v>3879.0243581599998</v>
      </c>
      <c r="K137" s="46">
        <f t="shared" si="19"/>
        <v>3344.9343581600001</v>
      </c>
      <c r="L137" s="46">
        <f t="shared" si="20"/>
        <v>3227.2143581599998</v>
      </c>
      <c r="M137" s="46">
        <f t="shared" si="21"/>
        <v>3967.1643581600001</v>
      </c>
      <c r="N137" s="46">
        <f t="shared" si="22"/>
        <v>3433.0743581600004</v>
      </c>
      <c r="O137" s="46">
        <f t="shared" si="23"/>
        <v>3315.3543581600002</v>
      </c>
      <c r="P137" s="46">
        <f>'Данные ком.оператора'!C132</f>
        <v>2281.6633465499999</v>
      </c>
    </row>
    <row r="138" spans="2:16" ht="15.75" x14ac:dyDescent="0.25">
      <c r="B138" s="34">
        <f>'Данные ком.оператора'!A133</f>
        <v>45600</v>
      </c>
      <c r="C138" s="6">
        <v>19</v>
      </c>
      <c r="D138" s="46">
        <f t="shared" si="12"/>
        <v>3377.8301274699998</v>
      </c>
      <c r="E138" s="46">
        <f t="shared" si="13"/>
        <v>2843.7401274700001</v>
      </c>
      <c r="F138" s="46">
        <f t="shared" si="14"/>
        <v>2726.0201274699998</v>
      </c>
      <c r="G138" s="46">
        <f t="shared" si="15"/>
        <v>3501.5301274699996</v>
      </c>
      <c r="H138" s="46">
        <f t="shared" si="16"/>
        <v>2967.4401274699999</v>
      </c>
      <c r="I138" s="46">
        <f t="shared" si="17"/>
        <v>2849.7201274699996</v>
      </c>
      <c r="J138" s="46">
        <f t="shared" si="18"/>
        <v>3884.3501274700002</v>
      </c>
      <c r="K138" s="46">
        <f t="shared" si="19"/>
        <v>3350.26012747</v>
      </c>
      <c r="L138" s="46">
        <f t="shared" si="20"/>
        <v>3232.5401274699998</v>
      </c>
      <c r="M138" s="46">
        <f t="shared" si="21"/>
        <v>3972.4901274699996</v>
      </c>
      <c r="N138" s="46">
        <f t="shared" si="22"/>
        <v>3438.4001274699999</v>
      </c>
      <c r="O138" s="46">
        <f t="shared" si="23"/>
        <v>3320.6801274699997</v>
      </c>
      <c r="P138" s="46">
        <f>'Данные ком.оператора'!C133</f>
        <v>2286.9891158599999</v>
      </c>
    </row>
    <row r="139" spans="2:16" ht="15.75" x14ac:dyDescent="0.25">
      <c r="B139" s="34">
        <f>'Данные ком.оператора'!A134</f>
        <v>45600</v>
      </c>
      <c r="C139" s="6">
        <v>20</v>
      </c>
      <c r="D139" s="46">
        <f t="shared" si="12"/>
        <v>3348.2031113000003</v>
      </c>
      <c r="E139" s="46">
        <f t="shared" si="13"/>
        <v>2814.1131113000001</v>
      </c>
      <c r="F139" s="46">
        <f t="shared" si="14"/>
        <v>2696.3931112999999</v>
      </c>
      <c r="G139" s="46">
        <f t="shared" si="15"/>
        <v>3471.9031113000001</v>
      </c>
      <c r="H139" s="46">
        <f t="shared" si="16"/>
        <v>2937.8131113000004</v>
      </c>
      <c r="I139" s="46">
        <f t="shared" si="17"/>
        <v>2820.0931113000001</v>
      </c>
      <c r="J139" s="46">
        <f t="shared" si="18"/>
        <v>3854.7231112999998</v>
      </c>
      <c r="K139" s="46">
        <f t="shared" si="19"/>
        <v>3320.6331113000001</v>
      </c>
      <c r="L139" s="46">
        <f t="shared" si="20"/>
        <v>3202.9131112999999</v>
      </c>
      <c r="M139" s="46">
        <f t="shared" si="21"/>
        <v>3942.8631113000001</v>
      </c>
      <c r="N139" s="46">
        <f t="shared" si="22"/>
        <v>3408.7731113000004</v>
      </c>
      <c r="O139" s="46">
        <f t="shared" si="23"/>
        <v>3291.0531113000002</v>
      </c>
      <c r="P139" s="46">
        <f>'Данные ком.оператора'!C134</f>
        <v>2257.3620996899999</v>
      </c>
    </row>
    <row r="140" spans="2:16" ht="15.75" x14ac:dyDescent="0.25">
      <c r="B140" s="34">
        <f>'Данные ком.оператора'!A135</f>
        <v>45600</v>
      </c>
      <c r="C140" s="6">
        <v>21</v>
      </c>
      <c r="D140" s="46">
        <f t="shared" si="12"/>
        <v>3366.1093759900004</v>
      </c>
      <c r="E140" s="46">
        <f t="shared" si="13"/>
        <v>2832.0193759900003</v>
      </c>
      <c r="F140" s="46">
        <f t="shared" si="14"/>
        <v>2714.29937599</v>
      </c>
      <c r="G140" s="46">
        <f t="shared" si="15"/>
        <v>3489.8093759900003</v>
      </c>
      <c r="H140" s="46">
        <f t="shared" si="16"/>
        <v>2955.7193759900006</v>
      </c>
      <c r="I140" s="46">
        <f t="shared" si="17"/>
        <v>2837.9993759900003</v>
      </c>
      <c r="J140" s="46">
        <f t="shared" si="18"/>
        <v>3872.62937599</v>
      </c>
      <c r="K140" s="46">
        <f t="shared" si="19"/>
        <v>3338.5393759900003</v>
      </c>
      <c r="L140" s="46">
        <f t="shared" si="20"/>
        <v>3220.81937599</v>
      </c>
      <c r="M140" s="46">
        <f t="shared" si="21"/>
        <v>3960.7693759900003</v>
      </c>
      <c r="N140" s="46">
        <f t="shared" si="22"/>
        <v>3426.6793759900006</v>
      </c>
      <c r="O140" s="46">
        <f t="shared" si="23"/>
        <v>3308.9593759900004</v>
      </c>
      <c r="P140" s="46">
        <f>'Данные ком.оператора'!C135</f>
        <v>2275.2683643800001</v>
      </c>
    </row>
    <row r="141" spans="2:16" ht="15.75" x14ac:dyDescent="0.25">
      <c r="B141" s="34">
        <f>'Данные ком.оператора'!A136</f>
        <v>45600</v>
      </c>
      <c r="C141" s="6">
        <v>22</v>
      </c>
      <c r="D141" s="46">
        <f t="shared" si="12"/>
        <v>3380.9586091199999</v>
      </c>
      <c r="E141" s="46">
        <f t="shared" si="13"/>
        <v>2846.8686091200002</v>
      </c>
      <c r="F141" s="46">
        <f t="shared" si="14"/>
        <v>2729.1486091199999</v>
      </c>
      <c r="G141" s="46">
        <f t="shared" si="15"/>
        <v>3504.6586091199997</v>
      </c>
      <c r="H141" s="46">
        <f t="shared" si="16"/>
        <v>2970.56860912</v>
      </c>
      <c r="I141" s="46">
        <f t="shared" si="17"/>
        <v>2852.8486091199998</v>
      </c>
      <c r="J141" s="46">
        <f t="shared" si="18"/>
        <v>3887.4786091200003</v>
      </c>
      <c r="K141" s="46">
        <f t="shared" si="19"/>
        <v>3353.3886091200002</v>
      </c>
      <c r="L141" s="46">
        <f t="shared" si="20"/>
        <v>3235.6686091199999</v>
      </c>
      <c r="M141" s="46">
        <f t="shared" si="21"/>
        <v>3975.6186091199997</v>
      </c>
      <c r="N141" s="46">
        <f t="shared" si="22"/>
        <v>3441.5286091200001</v>
      </c>
      <c r="O141" s="46">
        <f t="shared" si="23"/>
        <v>3323.8086091199998</v>
      </c>
      <c r="P141" s="46">
        <f>'Данные ком.оператора'!C136</f>
        <v>2290.11759751</v>
      </c>
    </row>
    <row r="142" spans="2:16" ht="15.75" x14ac:dyDescent="0.25">
      <c r="B142" s="34">
        <f>'Данные ком.оператора'!A137</f>
        <v>45600</v>
      </c>
      <c r="C142" s="6">
        <v>23</v>
      </c>
      <c r="D142" s="46">
        <f t="shared" si="12"/>
        <v>3360.1610286599998</v>
      </c>
      <c r="E142" s="46">
        <f t="shared" si="13"/>
        <v>2826.0710286600001</v>
      </c>
      <c r="F142" s="46">
        <f t="shared" si="14"/>
        <v>2708.3510286599999</v>
      </c>
      <c r="G142" s="46">
        <f t="shared" si="15"/>
        <v>3483.8610286599996</v>
      </c>
      <c r="H142" s="46">
        <f t="shared" si="16"/>
        <v>2949.77102866</v>
      </c>
      <c r="I142" s="46">
        <f t="shared" si="17"/>
        <v>2832.0510286599997</v>
      </c>
      <c r="J142" s="46">
        <f t="shared" si="18"/>
        <v>3866.6810286600003</v>
      </c>
      <c r="K142" s="46">
        <f t="shared" si="19"/>
        <v>3332.5910286600001</v>
      </c>
      <c r="L142" s="46">
        <f t="shared" si="20"/>
        <v>3214.8710286599999</v>
      </c>
      <c r="M142" s="46">
        <f t="shared" si="21"/>
        <v>3954.8210286599997</v>
      </c>
      <c r="N142" s="46">
        <f t="shared" si="22"/>
        <v>3420.73102866</v>
      </c>
      <c r="O142" s="46">
        <f t="shared" si="23"/>
        <v>3303.0110286599997</v>
      </c>
      <c r="P142" s="46">
        <f>'Данные ком.оператора'!C137</f>
        <v>2269.3200170499999</v>
      </c>
    </row>
    <row r="143" spans="2:16" ht="15.75" x14ac:dyDescent="0.25">
      <c r="B143" s="34">
        <f>'Данные ком.оператора'!A138</f>
        <v>45600</v>
      </c>
      <c r="C143" s="6">
        <v>24</v>
      </c>
      <c r="D143" s="46">
        <f t="shared" si="12"/>
        <v>3333.2254624699999</v>
      </c>
      <c r="E143" s="46">
        <f t="shared" si="13"/>
        <v>2799.1354624700002</v>
      </c>
      <c r="F143" s="46">
        <f t="shared" si="14"/>
        <v>2681.41546247</v>
      </c>
      <c r="G143" s="46">
        <f t="shared" si="15"/>
        <v>3456.9254624699997</v>
      </c>
      <c r="H143" s="46">
        <f t="shared" si="16"/>
        <v>2922.83546247</v>
      </c>
      <c r="I143" s="46">
        <f t="shared" si="17"/>
        <v>2805.1154624699998</v>
      </c>
      <c r="J143" s="46">
        <f t="shared" si="18"/>
        <v>3839.7454624700003</v>
      </c>
      <c r="K143" s="46">
        <f t="shared" si="19"/>
        <v>3305.6554624700002</v>
      </c>
      <c r="L143" s="46">
        <f t="shared" si="20"/>
        <v>3187.9354624699999</v>
      </c>
      <c r="M143" s="46">
        <f t="shared" si="21"/>
        <v>3927.8854624699998</v>
      </c>
      <c r="N143" s="46">
        <f t="shared" si="22"/>
        <v>3393.7954624700001</v>
      </c>
      <c r="O143" s="46">
        <f t="shared" si="23"/>
        <v>3276.0754624699998</v>
      </c>
      <c r="P143" s="46">
        <f>'Данные ком.оператора'!C138</f>
        <v>2242.38445086</v>
      </c>
    </row>
    <row r="144" spans="2:16" ht="15.75" x14ac:dyDescent="0.25">
      <c r="B144" s="34">
        <f>'Данные ком.оператора'!A139</f>
        <v>45601</v>
      </c>
      <c r="C144" s="6">
        <v>1</v>
      </c>
      <c r="D144" s="46">
        <f t="shared" si="12"/>
        <v>3397.1570836700002</v>
      </c>
      <c r="E144" s="46">
        <f t="shared" si="13"/>
        <v>2863.0670836700001</v>
      </c>
      <c r="F144" s="46">
        <f t="shared" si="14"/>
        <v>2745.3470836699998</v>
      </c>
      <c r="G144" s="46">
        <f t="shared" si="15"/>
        <v>3520.8570836700001</v>
      </c>
      <c r="H144" s="46">
        <f t="shared" si="16"/>
        <v>2986.7670836700004</v>
      </c>
      <c r="I144" s="46">
        <f t="shared" si="17"/>
        <v>2869.0470836700001</v>
      </c>
      <c r="J144" s="46">
        <f t="shared" si="18"/>
        <v>3903.6770836699998</v>
      </c>
      <c r="K144" s="46">
        <f t="shared" si="19"/>
        <v>3369.5870836700001</v>
      </c>
      <c r="L144" s="46">
        <f t="shared" si="20"/>
        <v>3251.8670836699998</v>
      </c>
      <c r="M144" s="46">
        <f t="shared" si="21"/>
        <v>3991.8170836700001</v>
      </c>
      <c r="N144" s="46">
        <f t="shared" si="22"/>
        <v>3457.7270836700004</v>
      </c>
      <c r="O144" s="46">
        <f t="shared" si="23"/>
        <v>3340.0070836700002</v>
      </c>
      <c r="P144" s="46">
        <f>'Данные ком.оператора'!C139</f>
        <v>2306.3160720599999</v>
      </c>
    </row>
    <row r="145" spans="2:16" ht="15.75" x14ac:dyDescent="0.25">
      <c r="B145" s="34">
        <f>'Данные ком.оператора'!A140</f>
        <v>45601</v>
      </c>
      <c r="C145" s="6">
        <v>2</v>
      </c>
      <c r="D145" s="46">
        <f t="shared" si="12"/>
        <v>3439.9548141200003</v>
      </c>
      <c r="E145" s="46">
        <f t="shared" si="13"/>
        <v>2905.8648141200001</v>
      </c>
      <c r="F145" s="46">
        <f t="shared" si="14"/>
        <v>2788.1448141199999</v>
      </c>
      <c r="G145" s="46">
        <f t="shared" si="15"/>
        <v>3563.6548141200001</v>
      </c>
      <c r="H145" s="46">
        <f t="shared" si="16"/>
        <v>3029.5648141200004</v>
      </c>
      <c r="I145" s="46">
        <f t="shared" si="17"/>
        <v>2911.8448141200001</v>
      </c>
      <c r="J145" s="46">
        <f t="shared" si="18"/>
        <v>3946.4748141199998</v>
      </c>
      <c r="K145" s="46">
        <f t="shared" si="19"/>
        <v>3412.3848141200001</v>
      </c>
      <c r="L145" s="46">
        <f t="shared" si="20"/>
        <v>3294.6648141199998</v>
      </c>
      <c r="M145" s="46">
        <f t="shared" si="21"/>
        <v>4034.6148141200001</v>
      </c>
      <c r="N145" s="46">
        <f t="shared" si="22"/>
        <v>3500.5248141200004</v>
      </c>
      <c r="O145" s="46">
        <f t="shared" si="23"/>
        <v>3382.8048141200002</v>
      </c>
      <c r="P145" s="46">
        <f>'Данные ком.оператора'!C140</f>
        <v>2349.1138025099999</v>
      </c>
    </row>
    <row r="146" spans="2:16" ht="15.75" x14ac:dyDescent="0.25">
      <c r="B146" s="34">
        <f>'Данные ком.оператора'!A141</f>
        <v>45601</v>
      </c>
      <c r="C146" s="6">
        <v>3</v>
      </c>
      <c r="D146" s="46">
        <f t="shared" si="12"/>
        <v>3431.3543407400002</v>
      </c>
      <c r="E146" s="46">
        <f t="shared" si="13"/>
        <v>2897.2643407400001</v>
      </c>
      <c r="F146" s="46">
        <f t="shared" si="14"/>
        <v>2779.5443407399998</v>
      </c>
      <c r="G146" s="46">
        <f t="shared" si="15"/>
        <v>3555.05434074</v>
      </c>
      <c r="H146" s="46">
        <f t="shared" si="16"/>
        <v>3020.9643407400004</v>
      </c>
      <c r="I146" s="46">
        <f t="shared" si="17"/>
        <v>2903.2443407400001</v>
      </c>
      <c r="J146" s="46">
        <f t="shared" si="18"/>
        <v>3937.8743407399998</v>
      </c>
      <c r="K146" s="46">
        <f t="shared" si="19"/>
        <v>3403.7843407400001</v>
      </c>
      <c r="L146" s="46">
        <f t="shared" si="20"/>
        <v>3286.0643407399998</v>
      </c>
      <c r="M146" s="46">
        <f t="shared" si="21"/>
        <v>4026.0143407400001</v>
      </c>
      <c r="N146" s="46">
        <f t="shared" si="22"/>
        <v>3491.9243407400004</v>
      </c>
      <c r="O146" s="46">
        <f t="shared" si="23"/>
        <v>3374.2043407400001</v>
      </c>
      <c r="P146" s="46">
        <f>'Данные ком.оператора'!C141</f>
        <v>2340.5133291299999</v>
      </c>
    </row>
    <row r="147" spans="2:16" ht="15.75" x14ac:dyDescent="0.25">
      <c r="B147" s="34">
        <f>'Данные ком.оператора'!A142</f>
        <v>45601</v>
      </c>
      <c r="C147" s="6">
        <v>4</v>
      </c>
      <c r="D147" s="46">
        <f t="shared" si="12"/>
        <v>3443.8930468300005</v>
      </c>
      <c r="E147" s="46">
        <f t="shared" si="13"/>
        <v>2909.8030468300003</v>
      </c>
      <c r="F147" s="46">
        <f t="shared" si="14"/>
        <v>2792.0830468300001</v>
      </c>
      <c r="G147" s="46">
        <f t="shared" si="15"/>
        <v>3567.5930468300003</v>
      </c>
      <c r="H147" s="46">
        <f t="shared" si="16"/>
        <v>3033.5030468300006</v>
      </c>
      <c r="I147" s="46">
        <f t="shared" si="17"/>
        <v>2915.7830468300003</v>
      </c>
      <c r="J147" s="46">
        <f t="shared" si="18"/>
        <v>3950.41304683</v>
      </c>
      <c r="K147" s="46">
        <f t="shared" si="19"/>
        <v>3416.3230468300003</v>
      </c>
      <c r="L147" s="46">
        <f t="shared" si="20"/>
        <v>3298.60304683</v>
      </c>
      <c r="M147" s="46">
        <f t="shared" si="21"/>
        <v>4038.5530468300003</v>
      </c>
      <c r="N147" s="46">
        <f t="shared" si="22"/>
        <v>3504.4630468300006</v>
      </c>
      <c r="O147" s="46">
        <f t="shared" si="23"/>
        <v>3386.7430468300004</v>
      </c>
      <c r="P147" s="46">
        <f>'Данные ком.оператора'!C142</f>
        <v>2353.0520352200001</v>
      </c>
    </row>
    <row r="148" spans="2:16" ht="15.75" x14ac:dyDescent="0.25">
      <c r="B148" s="34">
        <f>'Данные ком.оператора'!A143</f>
        <v>45601</v>
      </c>
      <c r="C148" s="6">
        <v>5</v>
      </c>
      <c r="D148" s="46">
        <f t="shared" si="12"/>
        <v>3418.70582741</v>
      </c>
      <c r="E148" s="46">
        <f t="shared" si="13"/>
        <v>2884.6158274100003</v>
      </c>
      <c r="F148" s="46">
        <f t="shared" si="14"/>
        <v>2766.89582741</v>
      </c>
      <c r="G148" s="46">
        <f t="shared" si="15"/>
        <v>3542.4058274099998</v>
      </c>
      <c r="H148" s="46">
        <f t="shared" si="16"/>
        <v>3008.3158274100001</v>
      </c>
      <c r="I148" s="46">
        <f t="shared" si="17"/>
        <v>2890.5958274099999</v>
      </c>
      <c r="J148" s="46">
        <f t="shared" si="18"/>
        <v>3925.2258274100004</v>
      </c>
      <c r="K148" s="46">
        <f t="shared" si="19"/>
        <v>3391.1358274100003</v>
      </c>
      <c r="L148" s="46">
        <f t="shared" si="20"/>
        <v>3273.41582741</v>
      </c>
      <c r="M148" s="46">
        <f t="shared" si="21"/>
        <v>4013.3658274099998</v>
      </c>
      <c r="N148" s="46">
        <f t="shared" si="22"/>
        <v>3479.2758274100001</v>
      </c>
      <c r="O148" s="46">
        <f t="shared" si="23"/>
        <v>3361.5558274099999</v>
      </c>
      <c r="P148" s="46">
        <f>'Данные ком.оператора'!C143</f>
        <v>2327.8648158000001</v>
      </c>
    </row>
    <row r="149" spans="2:16" ht="15.75" x14ac:dyDescent="0.25">
      <c r="B149" s="34">
        <f>'Данные ком.оператора'!A144</f>
        <v>45601</v>
      </c>
      <c r="C149" s="6">
        <v>6</v>
      </c>
      <c r="D149" s="46">
        <f t="shared" si="12"/>
        <v>3388.0413084000002</v>
      </c>
      <c r="E149" s="46">
        <f t="shared" si="13"/>
        <v>2853.9513084</v>
      </c>
      <c r="F149" s="46">
        <f t="shared" si="14"/>
        <v>2736.2313083999998</v>
      </c>
      <c r="G149" s="46">
        <f t="shared" si="15"/>
        <v>3511.7413084</v>
      </c>
      <c r="H149" s="46">
        <f t="shared" si="16"/>
        <v>2977.6513084000003</v>
      </c>
      <c r="I149" s="46">
        <f t="shared" si="17"/>
        <v>2859.9313084</v>
      </c>
      <c r="J149" s="46">
        <f t="shared" si="18"/>
        <v>3894.5613083999997</v>
      </c>
      <c r="K149" s="46">
        <f t="shared" si="19"/>
        <v>3360.4713084</v>
      </c>
      <c r="L149" s="46">
        <f t="shared" si="20"/>
        <v>3242.7513083999997</v>
      </c>
      <c r="M149" s="46">
        <f t="shared" si="21"/>
        <v>3982.7013084</v>
      </c>
      <c r="N149" s="46">
        <f t="shared" si="22"/>
        <v>3448.6113084000003</v>
      </c>
      <c r="O149" s="46">
        <f t="shared" si="23"/>
        <v>3330.8913084000001</v>
      </c>
      <c r="P149" s="46">
        <f>'Данные ком.оператора'!C144</f>
        <v>2297.2002967899998</v>
      </c>
    </row>
    <row r="150" spans="2:16" ht="15.75" x14ac:dyDescent="0.25">
      <c r="B150" s="34">
        <f>'Данные ком.оператора'!A145</f>
        <v>45601</v>
      </c>
      <c r="C150" s="6">
        <v>7</v>
      </c>
      <c r="D150" s="46">
        <f t="shared" si="12"/>
        <v>3407.5230399700004</v>
      </c>
      <c r="E150" s="46">
        <f t="shared" si="13"/>
        <v>2873.4330399700002</v>
      </c>
      <c r="F150" s="46">
        <f t="shared" si="14"/>
        <v>2755.71303997</v>
      </c>
      <c r="G150" s="46">
        <f t="shared" si="15"/>
        <v>3531.2230399700002</v>
      </c>
      <c r="H150" s="46">
        <f t="shared" si="16"/>
        <v>2997.1330399700005</v>
      </c>
      <c r="I150" s="46">
        <f t="shared" si="17"/>
        <v>2879.4130399700002</v>
      </c>
      <c r="J150" s="46">
        <f t="shared" si="18"/>
        <v>3914.0430399699999</v>
      </c>
      <c r="K150" s="46">
        <f t="shared" si="19"/>
        <v>3379.9530399700002</v>
      </c>
      <c r="L150" s="46">
        <f t="shared" si="20"/>
        <v>3262.2330399699999</v>
      </c>
      <c r="M150" s="46">
        <f t="shared" si="21"/>
        <v>4002.1830399700002</v>
      </c>
      <c r="N150" s="46">
        <f t="shared" si="22"/>
        <v>3468.0930399700005</v>
      </c>
      <c r="O150" s="46">
        <f t="shared" si="23"/>
        <v>3350.3730399700003</v>
      </c>
      <c r="P150" s="46">
        <f>'Данные ком.оператора'!C145</f>
        <v>2316.68202836</v>
      </c>
    </row>
    <row r="151" spans="2:16" ht="15.75" x14ac:dyDescent="0.25">
      <c r="B151" s="34">
        <f>'Данные ком.оператора'!A146</f>
        <v>45601</v>
      </c>
      <c r="C151" s="6">
        <v>8</v>
      </c>
      <c r="D151" s="46">
        <f t="shared" si="12"/>
        <v>3329.5608157799998</v>
      </c>
      <c r="E151" s="46">
        <f t="shared" si="13"/>
        <v>2795.4708157800001</v>
      </c>
      <c r="F151" s="46">
        <f t="shared" si="14"/>
        <v>2677.7508157799998</v>
      </c>
      <c r="G151" s="46">
        <f t="shared" si="15"/>
        <v>3453.2608157799996</v>
      </c>
      <c r="H151" s="46">
        <f t="shared" si="16"/>
        <v>2919.1708157799999</v>
      </c>
      <c r="I151" s="46">
        <f t="shared" si="17"/>
        <v>2801.4508157799996</v>
      </c>
      <c r="J151" s="46">
        <f t="shared" si="18"/>
        <v>3836.0808157800002</v>
      </c>
      <c r="K151" s="46">
        <f t="shared" si="19"/>
        <v>3301.99081578</v>
      </c>
      <c r="L151" s="46">
        <f t="shared" si="20"/>
        <v>3184.2708157799998</v>
      </c>
      <c r="M151" s="46">
        <f t="shared" si="21"/>
        <v>3924.2208157799996</v>
      </c>
      <c r="N151" s="46">
        <f t="shared" si="22"/>
        <v>3390.1308157799999</v>
      </c>
      <c r="O151" s="46">
        <f t="shared" si="23"/>
        <v>3272.4108157799997</v>
      </c>
      <c r="P151" s="46">
        <f>'Данные ком.оператора'!C146</f>
        <v>2238.7198041699999</v>
      </c>
    </row>
    <row r="152" spans="2:16" ht="15.75" x14ac:dyDescent="0.25">
      <c r="B152" s="34">
        <f>'Данные ком.оператора'!A147</f>
        <v>45601</v>
      </c>
      <c r="C152" s="6">
        <v>9</v>
      </c>
      <c r="D152" s="46">
        <f t="shared" si="12"/>
        <v>3400.51571917</v>
      </c>
      <c r="E152" s="46">
        <f t="shared" si="13"/>
        <v>2866.4257191700003</v>
      </c>
      <c r="F152" s="46">
        <f t="shared" si="14"/>
        <v>2748.7057191700001</v>
      </c>
      <c r="G152" s="46">
        <f t="shared" si="15"/>
        <v>3524.2157191699998</v>
      </c>
      <c r="H152" s="46">
        <f t="shared" si="16"/>
        <v>2990.1257191700001</v>
      </c>
      <c r="I152" s="46">
        <f t="shared" si="17"/>
        <v>2872.4057191699999</v>
      </c>
      <c r="J152" s="46">
        <f t="shared" si="18"/>
        <v>3907.0357191700004</v>
      </c>
      <c r="K152" s="46">
        <f t="shared" si="19"/>
        <v>3372.9457191700003</v>
      </c>
      <c r="L152" s="46">
        <f t="shared" si="20"/>
        <v>3255.22571917</v>
      </c>
      <c r="M152" s="46">
        <f t="shared" si="21"/>
        <v>3995.1757191699999</v>
      </c>
      <c r="N152" s="46">
        <f t="shared" si="22"/>
        <v>3461.0857191700002</v>
      </c>
      <c r="O152" s="46">
        <f t="shared" si="23"/>
        <v>3343.3657191699999</v>
      </c>
      <c r="P152" s="46">
        <f>'Данные ком.оператора'!C147</f>
        <v>2309.6747075600001</v>
      </c>
    </row>
    <row r="153" spans="2:16" ht="15.75" x14ac:dyDescent="0.25">
      <c r="B153" s="34">
        <f>'Данные ком.оператора'!A148</f>
        <v>45601</v>
      </c>
      <c r="C153" s="6">
        <v>10</v>
      </c>
      <c r="D153" s="46">
        <f t="shared" si="12"/>
        <v>3410.64070937</v>
      </c>
      <c r="E153" s="46">
        <f t="shared" si="13"/>
        <v>2876.5507093700003</v>
      </c>
      <c r="F153" s="46">
        <f t="shared" si="14"/>
        <v>2758.83070937</v>
      </c>
      <c r="G153" s="46">
        <f t="shared" si="15"/>
        <v>3534.3407093699998</v>
      </c>
      <c r="H153" s="46">
        <f t="shared" si="16"/>
        <v>3000.2507093700001</v>
      </c>
      <c r="I153" s="46">
        <f t="shared" si="17"/>
        <v>2882.5307093699998</v>
      </c>
      <c r="J153" s="46">
        <f t="shared" si="18"/>
        <v>3917.1607093700004</v>
      </c>
      <c r="K153" s="46">
        <f t="shared" si="19"/>
        <v>3383.0707093700003</v>
      </c>
      <c r="L153" s="46">
        <f t="shared" si="20"/>
        <v>3265.35070937</v>
      </c>
      <c r="M153" s="46">
        <f t="shared" si="21"/>
        <v>4005.3007093699998</v>
      </c>
      <c r="N153" s="46">
        <f t="shared" si="22"/>
        <v>3471.2107093700001</v>
      </c>
      <c r="O153" s="46">
        <f t="shared" si="23"/>
        <v>3353.4907093699999</v>
      </c>
      <c r="P153" s="46">
        <f>'Данные ком.оператора'!C148</f>
        <v>2319.7996977600001</v>
      </c>
    </row>
    <row r="154" spans="2:16" ht="15.75" x14ac:dyDescent="0.25">
      <c r="B154" s="34">
        <f>'Данные ком.оператора'!A149</f>
        <v>45601</v>
      </c>
      <c r="C154" s="6">
        <v>11</v>
      </c>
      <c r="D154" s="46">
        <f t="shared" si="12"/>
        <v>3433.7301332899997</v>
      </c>
      <c r="E154" s="46">
        <f t="shared" si="13"/>
        <v>2899.64013329</v>
      </c>
      <c r="F154" s="46">
        <f t="shared" si="14"/>
        <v>2781.9201332899997</v>
      </c>
      <c r="G154" s="46">
        <f t="shared" si="15"/>
        <v>3557.4301332899995</v>
      </c>
      <c r="H154" s="46">
        <f t="shared" si="16"/>
        <v>3023.3401332899998</v>
      </c>
      <c r="I154" s="46">
        <f t="shared" si="17"/>
        <v>2905.6201332899996</v>
      </c>
      <c r="J154" s="46">
        <f t="shared" si="18"/>
        <v>3940.2501332900001</v>
      </c>
      <c r="K154" s="46">
        <f t="shared" si="19"/>
        <v>3406.16013329</v>
      </c>
      <c r="L154" s="46">
        <f t="shared" si="20"/>
        <v>3288.4401332899997</v>
      </c>
      <c r="M154" s="46">
        <f t="shared" si="21"/>
        <v>4028.3901332899995</v>
      </c>
      <c r="N154" s="46">
        <f t="shared" si="22"/>
        <v>3494.3001332899998</v>
      </c>
      <c r="O154" s="46">
        <f t="shared" si="23"/>
        <v>3376.5801332899996</v>
      </c>
      <c r="P154" s="46">
        <f>'Данные ком.оператора'!C149</f>
        <v>2342.8891216799998</v>
      </c>
    </row>
    <row r="155" spans="2:16" ht="15.75" x14ac:dyDescent="0.25">
      <c r="B155" s="34">
        <f>'Данные ком.оператора'!A150</f>
        <v>45601</v>
      </c>
      <c r="C155" s="6">
        <v>12</v>
      </c>
      <c r="D155" s="46">
        <f t="shared" si="12"/>
        <v>3447.0248294600005</v>
      </c>
      <c r="E155" s="46">
        <f t="shared" si="13"/>
        <v>2912.9348294600004</v>
      </c>
      <c r="F155" s="46">
        <f t="shared" si="14"/>
        <v>2795.2148294600001</v>
      </c>
      <c r="G155" s="46">
        <f t="shared" si="15"/>
        <v>3570.7248294600004</v>
      </c>
      <c r="H155" s="46">
        <f t="shared" si="16"/>
        <v>3036.6348294600007</v>
      </c>
      <c r="I155" s="46">
        <f t="shared" si="17"/>
        <v>2918.9148294600004</v>
      </c>
      <c r="J155" s="46">
        <f t="shared" si="18"/>
        <v>3953.5448294600001</v>
      </c>
      <c r="K155" s="46">
        <f t="shared" si="19"/>
        <v>3419.4548294600004</v>
      </c>
      <c r="L155" s="46">
        <f t="shared" si="20"/>
        <v>3301.7348294600001</v>
      </c>
      <c r="M155" s="46">
        <f t="shared" si="21"/>
        <v>4041.6848294600004</v>
      </c>
      <c r="N155" s="46">
        <f t="shared" si="22"/>
        <v>3507.5948294600007</v>
      </c>
      <c r="O155" s="46">
        <f t="shared" si="23"/>
        <v>3389.8748294600005</v>
      </c>
      <c r="P155" s="46">
        <f>'Данные ком.оператора'!C150</f>
        <v>2356.1838178500002</v>
      </c>
    </row>
    <row r="156" spans="2:16" ht="15.75" x14ac:dyDescent="0.25">
      <c r="B156" s="34">
        <f>'Данные ком.оператора'!A151</f>
        <v>45601</v>
      </c>
      <c r="C156" s="6">
        <v>13</v>
      </c>
      <c r="D156" s="46">
        <f t="shared" si="12"/>
        <v>3456.3026313500004</v>
      </c>
      <c r="E156" s="46">
        <f t="shared" si="13"/>
        <v>2922.2126313500003</v>
      </c>
      <c r="F156" s="46">
        <f t="shared" si="14"/>
        <v>2804.49263135</v>
      </c>
      <c r="G156" s="46">
        <f t="shared" si="15"/>
        <v>3580.0026313500002</v>
      </c>
      <c r="H156" s="46">
        <f t="shared" si="16"/>
        <v>3045.9126313500005</v>
      </c>
      <c r="I156" s="46">
        <f t="shared" si="17"/>
        <v>2928.1926313500003</v>
      </c>
      <c r="J156" s="46">
        <f t="shared" si="18"/>
        <v>3962.8226313499999</v>
      </c>
      <c r="K156" s="46">
        <f t="shared" si="19"/>
        <v>3428.7326313500002</v>
      </c>
      <c r="L156" s="46">
        <f t="shared" si="20"/>
        <v>3311.01263135</v>
      </c>
      <c r="M156" s="46">
        <f t="shared" si="21"/>
        <v>4050.9626313500003</v>
      </c>
      <c r="N156" s="46">
        <f t="shared" si="22"/>
        <v>3516.8726313500006</v>
      </c>
      <c r="O156" s="46">
        <f t="shared" si="23"/>
        <v>3399.1526313500003</v>
      </c>
      <c r="P156" s="46">
        <f>'Данные ком.оператора'!C151</f>
        <v>2365.4616197400001</v>
      </c>
    </row>
    <row r="157" spans="2:16" ht="15.75" x14ac:dyDescent="0.25">
      <c r="B157" s="34">
        <f>'Данные ком.оператора'!A152</f>
        <v>45601</v>
      </c>
      <c r="C157" s="6">
        <v>14</v>
      </c>
      <c r="D157" s="46">
        <f t="shared" si="12"/>
        <v>3461.4525981100005</v>
      </c>
      <c r="E157" s="46">
        <f t="shared" si="13"/>
        <v>2927.3625981100004</v>
      </c>
      <c r="F157" s="46">
        <f t="shared" si="14"/>
        <v>2809.6425981100001</v>
      </c>
      <c r="G157" s="46">
        <f t="shared" si="15"/>
        <v>3585.1525981100003</v>
      </c>
      <c r="H157" s="46">
        <f t="shared" si="16"/>
        <v>3051.0625981100006</v>
      </c>
      <c r="I157" s="46">
        <f t="shared" si="17"/>
        <v>2933.3425981100004</v>
      </c>
      <c r="J157" s="46">
        <f t="shared" si="18"/>
        <v>3967.97259811</v>
      </c>
      <c r="K157" s="46">
        <f t="shared" si="19"/>
        <v>3433.8825981100003</v>
      </c>
      <c r="L157" s="46">
        <f t="shared" si="20"/>
        <v>3316.1625981100001</v>
      </c>
      <c r="M157" s="46">
        <f t="shared" si="21"/>
        <v>4056.1125981100004</v>
      </c>
      <c r="N157" s="46">
        <f t="shared" si="22"/>
        <v>3522.0225981100007</v>
      </c>
      <c r="O157" s="46">
        <f t="shared" si="23"/>
        <v>3404.3025981100004</v>
      </c>
      <c r="P157" s="46">
        <f>'Данные ком.оператора'!C152</f>
        <v>2370.6115865000002</v>
      </c>
    </row>
    <row r="158" spans="2:16" ht="15.75" x14ac:dyDescent="0.25">
      <c r="B158" s="34">
        <f>'Данные ком.оператора'!A153</f>
        <v>45601</v>
      </c>
      <c r="C158" s="6">
        <v>15</v>
      </c>
      <c r="D158" s="46">
        <f t="shared" si="12"/>
        <v>3459.4954047800002</v>
      </c>
      <c r="E158" s="46">
        <f t="shared" si="13"/>
        <v>2925.40540478</v>
      </c>
      <c r="F158" s="46">
        <f t="shared" si="14"/>
        <v>2807.6854047799998</v>
      </c>
      <c r="G158" s="46">
        <f t="shared" si="15"/>
        <v>3583.19540478</v>
      </c>
      <c r="H158" s="46">
        <f t="shared" si="16"/>
        <v>3049.1054047800003</v>
      </c>
      <c r="I158" s="46">
        <f t="shared" si="17"/>
        <v>2931.38540478</v>
      </c>
      <c r="J158" s="46">
        <f t="shared" si="18"/>
        <v>3966.0154047799997</v>
      </c>
      <c r="K158" s="46">
        <f t="shared" si="19"/>
        <v>3431.92540478</v>
      </c>
      <c r="L158" s="46">
        <f t="shared" si="20"/>
        <v>3314.2054047799998</v>
      </c>
      <c r="M158" s="46">
        <f t="shared" si="21"/>
        <v>4054.15540478</v>
      </c>
      <c r="N158" s="46">
        <f t="shared" si="22"/>
        <v>3520.0654047800003</v>
      </c>
      <c r="O158" s="46">
        <f t="shared" si="23"/>
        <v>3402.3454047800001</v>
      </c>
      <c r="P158" s="46">
        <f>'Данные ком.оператора'!C153</f>
        <v>2368.6543931699998</v>
      </c>
    </row>
    <row r="159" spans="2:16" ht="15.75" x14ac:dyDescent="0.25">
      <c r="B159" s="34">
        <f>'Данные ком.оператора'!A154</f>
        <v>45601</v>
      </c>
      <c r="C159" s="6">
        <v>16</v>
      </c>
      <c r="D159" s="46">
        <f t="shared" si="12"/>
        <v>3451.0848654700003</v>
      </c>
      <c r="E159" s="46">
        <f t="shared" si="13"/>
        <v>2916.9948654700001</v>
      </c>
      <c r="F159" s="46">
        <f t="shared" si="14"/>
        <v>2799.2748654699999</v>
      </c>
      <c r="G159" s="46">
        <f t="shared" si="15"/>
        <v>3574.7848654700001</v>
      </c>
      <c r="H159" s="46">
        <f t="shared" si="16"/>
        <v>3040.6948654700004</v>
      </c>
      <c r="I159" s="46">
        <f t="shared" si="17"/>
        <v>2922.9748654700002</v>
      </c>
      <c r="J159" s="46">
        <f t="shared" si="18"/>
        <v>3957.6048654699998</v>
      </c>
      <c r="K159" s="46">
        <f t="shared" si="19"/>
        <v>3423.5148654700001</v>
      </c>
      <c r="L159" s="46">
        <f t="shared" si="20"/>
        <v>3305.7948654699999</v>
      </c>
      <c r="M159" s="46">
        <f t="shared" si="21"/>
        <v>4045.7448654700001</v>
      </c>
      <c r="N159" s="46">
        <f t="shared" si="22"/>
        <v>3511.6548654700005</v>
      </c>
      <c r="O159" s="46">
        <f t="shared" si="23"/>
        <v>3393.9348654700002</v>
      </c>
      <c r="P159" s="46">
        <f>'Данные ком.оператора'!C154</f>
        <v>2360.2438538599999</v>
      </c>
    </row>
    <row r="160" spans="2:16" ht="15.75" x14ac:dyDescent="0.25">
      <c r="B160" s="34">
        <f>'Данные ком.оператора'!A155</f>
        <v>45601</v>
      </c>
      <c r="C160" s="6">
        <v>17</v>
      </c>
      <c r="D160" s="46">
        <f t="shared" si="12"/>
        <v>3441.3926617300003</v>
      </c>
      <c r="E160" s="46">
        <f t="shared" si="13"/>
        <v>2907.3026617300002</v>
      </c>
      <c r="F160" s="46">
        <f t="shared" si="14"/>
        <v>2789.5826617299999</v>
      </c>
      <c r="G160" s="46">
        <f t="shared" si="15"/>
        <v>3565.0926617300001</v>
      </c>
      <c r="H160" s="46">
        <f t="shared" si="16"/>
        <v>3031.0026617300005</v>
      </c>
      <c r="I160" s="46">
        <f t="shared" si="17"/>
        <v>2913.2826617300002</v>
      </c>
      <c r="J160" s="46">
        <f t="shared" si="18"/>
        <v>3947.9126617299999</v>
      </c>
      <c r="K160" s="46">
        <f t="shared" si="19"/>
        <v>3413.8226617300002</v>
      </c>
      <c r="L160" s="46">
        <f t="shared" si="20"/>
        <v>3296.1026617299999</v>
      </c>
      <c r="M160" s="46">
        <f t="shared" si="21"/>
        <v>4036.0526617300002</v>
      </c>
      <c r="N160" s="46">
        <f t="shared" si="22"/>
        <v>3501.9626617300005</v>
      </c>
      <c r="O160" s="46">
        <f t="shared" si="23"/>
        <v>3384.2426617300002</v>
      </c>
      <c r="P160" s="46">
        <f>'Данные ком.оператора'!C155</f>
        <v>2350.55165012</v>
      </c>
    </row>
    <row r="161" spans="2:16" ht="15.75" x14ac:dyDescent="0.25">
      <c r="B161" s="34">
        <f>'Данные ком.оператора'!A156</f>
        <v>45601</v>
      </c>
      <c r="C161" s="6">
        <v>18</v>
      </c>
      <c r="D161" s="46">
        <f t="shared" si="12"/>
        <v>3452.7915744700003</v>
      </c>
      <c r="E161" s="46">
        <f t="shared" si="13"/>
        <v>2918.7015744700002</v>
      </c>
      <c r="F161" s="46">
        <f t="shared" si="14"/>
        <v>2800.9815744699999</v>
      </c>
      <c r="G161" s="46">
        <f t="shared" si="15"/>
        <v>3576.4915744700002</v>
      </c>
      <c r="H161" s="46">
        <f t="shared" si="16"/>
        <v>3042.4015744700005</v>
      </c>
      <c r="I161" s="46">
        <f t="shared" si="17"/>
        <v>2924.6815744700002</v>
      </c>
      <c r="J161" s="46">
        <f t="shared" si="18"/>
        <v>3959.3115744699999</v>
      </c>
      <c r="K161" s="46">
        <f t="shared" si="19"/>
        <v>3425.2215744700002</v>
      </c>
      <c r="L161" s="46">
        <f t="shared" si="20"/>
        <v>3307.5015744699999</v>
      </c>
      <c r="M161" s="46">
        <f t="shared" si="21"/>
        <v>4047.4515744700002</v>
      </c>
      <c r="N161" s="46">
        <f t="shared" si="22"/>
        <v>3513.3615744700005</v>
      </c>
      <c r="O161" s="46">
        <f t="shared" si="23"/>
        <v>3395.6415744700003</v>
      </c>
      <c r="P161" s="46">
        <f>'Данные ком.оператора'!C156</f>
        <v>2361.95056286</v>
      </c>
    </row>
    <row r="162" spans="2:16" ht="15.75" x14ac:dyDescent="0.25">
      <c r="B162" s="34">
        <f>'Данные ком.оператора'!A157</f>
        <v>45601</v>
      </c>
      <c r="C162" s="6">
        <v>19</v>
      </c>
      <c r="D162" s="46">
        <f t="shared" si="12"/>
        <v>3423.3321256300005</v>
      </c>
      <c r="E162" s="46">
        <f t="shared" si="13"/>
        <v>2889.2421256300004</v>
      </c>
      <c r="F162" s="46">
        <f t="shared" si="14"/>
        <v>2771.5221256300001</v>
      </c>
      <c r="G162" s="46">
        <f t="shared" si="15"/>
        <v>3547.0321256300003</v>
      </c>
      <c r="H162" s="46">
        <f t="shared" si="16"/>
        <v>3012.9421256300006</v>
      </c>
      <c r="I162" s="46">
        <f t="shared" si="17"/>
        <v>2895.2221256300004</v>
      </c>
      <c r="J162" s="46">
        <f t="shared" si="18"/>
        <v>3929.85212563</v>
      </c>
      <c r="K162" s="46">
        <f t="shared" si="19"/>
        <v>3395.7621256300004</v>
      </c>
      <c r="L162" s="46">
        <f t="shared" si="20"/>
        <v>3278.0421256300001</v>
      </c>
      <c r="M162" s="46">
        <f t="shared" si="21"/>
        <v>4017.9921256300004</v>
      </c>
      <c r="N162" s="46">
        <f t="shared" si="22"/>
        <v>3483.9021256300007</v>
      </c>
      <c r="O162" s="46">
        <f t="shared" si="23"/>
        <v>3366.1821256300004</v>
      </c>
      <c r="P162" s="46">
        <f>'Данные ком.оператора'!C157</f>
        <v>2332.4911140200002</v>
      </c>
    </row>
    <row r="163" spans="2:16" ht="15.75" x14ac:dyDescent="0.25">
      <c r="B163" s="34">
        <f>'Данные ком.оператора'!A158</f>
        <v>45601</v>
      </c>
      <c r="C163" s="6">
        <v>20</v>
      </c>
      <c r="D163" s="46">
        <f t="shared" si="12"/>
        <v>3405.1390784000005</v>
      </c>
      <c r="E163" s="46">
        <f t="shared" si="13"/>
        <v>2871.0490784000003</v>
      </c>
      <c r="F163" s="46">
        <f t="shared" si="14"/>
        <v>2753.3290784000001</v>
      </c>
      <c r="G163" s="46">
        <f t="shared" si="15"/>
        <v>3528.8390784000003</v>
      </c>
      <c r="H163" s="46">
        <f t="shared" si="16"/>
        <v>2994.7490784000006</v>
      </c>
      <c r="I163" s="46">
        <f t="shared" si="17"/>
        <v>2877.0290784000003</v>
      </c>
      <c r="J163" s="46">
        <f t="shared" si="18"/>
        <v>3911.6590784</v>
      </c>
      <c r="K163" s="46">
        <f t="shared" si="19"/>
        <v>3377.5690784000003</v>
      </c>
      <c r="L163" s="46">
        <f t="shared" si="20"/>
        <v>3259.8490784000001</v>
      </c>
      <c r="M163" s="46">
        <f t="shared" si="21"/>
        <v>3999.7990784000003</v>
      </c>
      <c r="N163" s="46">
        <f t="shared" si="22"/>
        <v>3465.7090784000006</v>
      </c>
      <c r="O163" s="46">
        <f t="shared" si="23"/>
        <v>3347.9890784000004</v>
      </c>
      <c r="P163" s="46">
        <f>'Данные ком.оператора'!C158</f>
        <v>2314.2980667900001</v>
      </c>
    </row>
    <row r="164" spans="2:16" ht="15.75" x14ac:dyDescent="0.25">
      <c r="B164" s="34">
        <f>'Данные ком.оператора'!A159</f>
        <v>45601</v>
      </c>
      <c r="C164" s="6">
        <v>21</v>
      </c>
      <c r="D164" s="46">
        <f t="shared" si="12"/>
        <v>3376.9604690400001</v>
      </c>
      <c r="E164" s="46">
        <f t="shared" si="13"/>
        <v>2842.87046904</v>
      </c>
      <c r="F164" s="46">
        <f t="shared" si="14"/>
        <v>2725.1504690399997</v>
      </c>
      <c r="G164" s="46">
        <f t="shared" si="15"/>
        <v>3500.66046904</v>
      </c>
      <c r="H164" s="46">
        <f t="shared" si="16"/>
        <v>2966.5704690400003</v>
      </c>
      <c r="I164" s="46">
        <f t="shared" si="17"/>
        <v>2848.85046904</v>
      </c>
      <c r="J164" s="46">
        <f t="shared" si="18"/>
        <v>3883.4804690399997</v>
      </c>
      <c r="K164" s="46">
        <f t="shared" si="19"/>
        <v>3349.39046904</v>
      </c>
      <c r="L164" s="46">
        <f t="shared" si="20"/>
        <v>3231.6704690399997</v>
      </c>
      <c r="M164" s="46">
        <f t="shared" si="21"/>
        <v>3971.62046904</v>
      </c>
      <c r="N164" s="46">
        <f t="shared" si="22"/>
        <v>3437.5304690400003</v>
      </c>
      <c r="O164" s="46">
        <f t="shared" si="23"/>
        <v>3319.81046904</v>
      </c>
      <c r="P164" s="46">
        <f>'Данные ком.оператора'!C159</f>
        <v>2286.1194574299998</v>
      </c>
    </row>
    <row r="165" spans="2:16" ht="15.75" x14ac:dyDescent="0.25">
      <c r="B165" s="34">
        <f>'Данные ком.оператора'!A160</f>
        <v>45601</v>
      </c>
      <c r="C165" s="6">
        <v>22</v>
      </c>
      <c r="D165" s="46">
        <f t="shared" si="12"/>
        <v>3344.0553475900006</v>
      </c>
      <c r="E165" s="46">
        <f t="shared" si="13"/>
        <v>2809.9653475900004</v>
      </c>
      <c r="F165" s="46">
        <f t="shared" si="14"/>
        <v>2692.2453475900002</v>
      </c>
      <c r="G165" s="46">
        <f t="shared" si="15"/>
        <v>3467.7553475900004</v>
      </c>
      <c r="H165" s="46">
        <f t="shared" si="16"/>
        <v>2933.6653475900007</v>
      </c>
      <c r="I165" s="46">
        <f t="shared" si="17"/>
        <v>2815.9453475900004</v>
      </c>
      <c r="J165" s="46">
        <f t="shared" si="18"/>
        <v>3850.5753475900001</v>
      </c>
      <c r="K165" s="46">
        <f t="shared" si="19"/>
        <v>3316.4853475900004</v>
      </c>
      <c r="L165" s="46">
        <f t="shared" si="20"/>
        <v>3198.7653475900001</v>
      </c>
      <c r="M165" s="46">
        <f t="shared" si="21"/>
        <v>3938.7153475900004</v>
      </c>
      <c r="N165" s="46">
        <f t="shared" si="22"/>
        <v>3404.6253475900007</v>
      </c>
      <c r="O165" s="46">
        <f t="shared" si="23"/>
        <v>3286.9053475900005</v>
      </c>
      <c r="P165" s="46">
        <f>'Данные ком.оператора'!C160</f>
        <v>2253.2143359800002</v>
      </c>
    </row>
    <row r="166" spans="2:16" ht="15.75" x14ac:dyDescent="0.25">
      <c r="B166" s="34">
        <f>'Данные ком.оператора'!A161</f>
        <v>45601</v>
      </c>
      <c r="C166" s="6">
        <v>23</v>
      </c>
      <c r="D166" s="46">
        <f t="shared" si="12"/>
        <v>3293.7258570900003</v>
      </c>
      <c r="E166" s="46">
        <f t="shared" si="13"/>
        <v>2759.6358570900002</v>
      </c>
      <c r="F166" s="46">
        <f t="shared" si="14"/>
        <v>2641.9158570899999</v>
      </c>
      <c r="G166" s="46">
        <f t="shared" si="15"/>
        <v>3417.4258570900001</v>
      </c>
      <c r="H166" s="46">
        <f t="shared" si="16"/>
        <v>2883.3358570900004</v>
      </c>
      <c r="I166" s="46">
        <f t="shared" si="17"/>
        <v>2765.6158570900002</v>
      </c>
      <c r="J166" s="46">
        <f t="shared" si="18"/>
        <v>3800.2458570899998</v>
      </c>
      <c r="K166" s="46">
        <f t="shared" si="19"/>
        <v>3266.1558570900002</v>
      </c>
      <c r="L166" s="46">
        <f t="shared" si="20"/>
        <v>3148.4358570899999</v>
      </c>
      <c r="M166" s="46">
        <f t="shared" si="21"/>
        <v>3888.3858570900002</v>
      </c>
      <c r="N166" s="46">
        <f t="shared" si="22"/>
        <v>3354.2958570900005</v>
      </c>
      <c r="O166" s="46">
        <f t="shared" si="23"/>
        <v>3236.5758570900002</v>
      </c>
      <c r="P166" s="46">
        <f>'Данные ком.оператора'!C161</f>
        <v>2202.88484548</v>
      </c>
    </row>
    <row r="167" spans="2:16" ht="15.75" x14ac:dyDescent="0.25">
      <c r="B167" s="34">
        <f>'Данные ком.оператора'!A162</f>
        <v>45601</v>
      </c>
      <c r="C167" s="6">
        <v>24</v>
      </c>
      <c r="D167" s="46">
        <f t="shared" si="12"/>
        <v>3260.1043621099998</v>
      </c>
      <c r="E167" s="46">
        <f t="shared" si="13"/>
        <v>2726.0143621100001</v>
      </c>
      <c r="F167" s="46">
        <f t="shared" si="14"/>
        <v>2608.2943621099998</v>
      </c>
      <c r="G167" s="46">
        <f t="shared" si="15"/>
        <v>3383.8043621099996</v>
      </c>
      <c r="H167" s="46">
        <f t="shared" si="16"/>
        <v>2849.7143621099999</v>
      </c>
      <c r="I167" s="46">
        <f t="shared" si="17"/>
        <v>2731.9943621099997</v>
      </c>
      <c r="J167" s="46">
        <f t="shared" si="18"/>
        <v>3766.6243621100002</v>
      </c>
      <c r="K167" s="46">
        <f t="shared" si="19"/>
        <v>3232.5343621100001</v>
      </c>
      <c r="L167" s="46">
        <f t="shared" si="20"/>
        <v>3114.8143621099998</v>
      </c>
      <c r="M167" s="46">
        <f t="shared" si="21"/>
        <v>3854.7643621099996</v>
      </c>
      <c r="N167" s="46">
        <f t="shared" si="22"/>
        <v>3320.6743621099999</v>
      </c>
      <c r="O167" s="46">
        <f t="shared" si="23"/>
        <v>3202.9543621099997</v>
      </c>
      <c r="P167" s="46">
        <f>'Данные ком.оператора'!C162</f>
        <v>2169.2633504999999</v>
      </c>
    </row>
    <row r="168" spans="2:16" ht="15.75" x14ac:dyDescent="0.25">
      <c r="B168" s="34">
        <f>'Данные ком.оператора'!A163</f>
        <v>45602</v>
      </c>
      <c r="C168" s="6">
        <v>1</v>
      </c>
      <c r="D168" s="46">
        <f t="shared" si="12"/>
        <v>3401.9705897700005</v>
      </c>
      <c r="E168" s="46">
        <f t="shared" si="13"/>
        <v>2867.8805897700004</v>
      </c>
      <c r="F168" s="46">
        <f t="shared" si="14"/>
        <v>2750.1605897700001</v>
      </c>
      <c r="G168" s="46">
        <f t="shared" si="15"/>
        <v>3525.6705897700003</v>
      </c>
      <c r="H168" s="46">
        <f t="shared" si="16"/>
        <v>2991.5805897700006</v>
      </c>
      <c r="I168" s="46">
        <f t="shared" si="17"/>
        <v>2873.8605897700004</v>
      </c>
      <c r="J168" s="46">
        <f t="shared" si="18"/>
        <v>3908.49058977</v>
      </c>
      <c r="K168" s="46">
        <f t="shared" si="19"/>
        <v>3374.4005897700004</v>
      </c>
      <c r="L168" s="46">
        <f t="shared" si="20"/>
        <v>3256.6805897700001</v>
      </c>
      <c r="M168" s="46">
        <f t="shared" si="21"/>
        <v>3996.6305897700004</v>
      </c>
      <c r="N168" s="46">
        <f t="shared" si="22"/>
        <v>3462.5405897700007</v>
      </c>
      <c r="O168" s="46">
        <f t="shared" si="23"/>
        <v>3344.8205897700004</v>
      </c>
      <c r="P168" s="46">
        <f>'Данные ком.оператора'!C163</f>
        <v>2311.1295781600002</v>
      </c>
    </row>
    <row r="169" spans="2:16" ht="15.75" x14ac:dyDescent="0.25">
      <c r="B169" s="34">
        <f>'Данные ком.оператора'!A164</f>
        <v>45602</v>
      </c>
      <c r="C169" s="6">
        <v>2</v>
      </c>
      <c r="D169" s="46">
        <f t="shared" si="12"/>
        <v>3438.9925965000002</v>
      </c>
      <c r="E169" s="46">
        <f t="shared" si="13"/>
        <v>2904.9025965000001</v>
      </c>
      <c r="F169" s="46">
        <f t="shared" si="14"/>
        <v>2787.1825964999998</v>
      </c>
      <c r="G169" s="46">
        <f t="shared" si="15"/>
        <v>3562.6925965</v>
      </c>
      <c r="H169" s="46">
        <f t="shared" si="16"/>
        <v>3028.6025965000003</v>
      </c>
      <c r="I169" s="46">
        <f t="shared" si="17"/>
        <v>2910.8825965000001</v>
      </c>
      <c r="J169" s="46">
        <f t="shared" si="18"/>
        <v>3945.5125964999997</v>
      </c>
      <c r="K169" s="46">
        <f t="shared" si="19"/>
        <v>3411.4225965000001</v>
      </c>
      <c r="L169" s="46">
        <f t="shared" si="20"/>
        <v>3293.7025964999998</v>
      </c>
      <c r="M169" s="46">
        <f t="shared" si="21"/>
        <v>4033.6525965000001</v>
      </c>
      <c r="N169" s="46">
        <f t="shared" si="22"/>
        <v>3499.5625965000004</v>
      </c>
      <c r="O169" s="46">
        <f t="shared" si="23"/>
        <v>3381.8425965000001</v>
      </c>
      <c r="P169" s="46">
        <f>'Данные ком.оператора'!C164</f>
        <v>2348.1515848899999</v>
      </c>
    </row>
    <row r="170" spans="2:16" ht="15.75" x14ac:dyDescent="0.25">
      <c r="B170" s="34">
        <f>'Данные ком.оператора'!A165</f>
        <v>45602</v>
      </c>
      <c r="C170" s="6">
        <v>3</v>
      </c>
      <c r="D170" s="46">
        <f t="shared" si="12"/>
        <v>3435.6268067199999</v>
      </c>
      <c r="E170" s="46">
        <f t="shared" si="13"/>
        <v>2901.5368067200002</v>
      </c>
      <c r="F170" s="46">
        <f t="shared" si="14"/>
        <v>2783.8168067199999</v>
      </c>
      <c r="G170" s="46">
        <f t="shared" si="15"/>
        <v>3559.3268067199997</v>
      </c>
      <c r="H170" s="46">
        <f t="shared" si="16"/>
        <v>3025.23680672</v>
      </c>
      <c r="I170" s="46">
        <f t="shared" si="17"/>
        <v>2907.5168067199997</v>
      </c>
      <c r="J170" s="46">
        <f t="shared" si="18"/>
        <v>3942.1468067200003</v>
      </c>
      <c r="K170" s="46">
        <f t="shared" si="19"/>
        <v>3408.0568067200002</v>
      </c>
      <c r="L170" s="46">
        <f t="shared" si="20"/>
        <v>3290.3368067199999</v>
      </c>
      <c r="M170" s="46">
        <f t="shared" si="21"/>
        <v>4030.2868067199997</v>
      </c>
      <c r="N170" s="46">
        <f t="shared" si="22"/>
        <v>3496.19680672</v>
      </c>
      <c r="O170" s="46">
        <f t="shared" si="23"/>
        <v>3378.4768067199998</v>
      </c>
      <c r="P170" s="46">
        <f>'Данные ком.оператора'!C165</f>
        <v>2344.78579511</v>
      </c>
    </row>
    <row r="171" spans="2:16" ht="15.75" x14ac:dyDescent="0.25">
      <c r="B171" s="34">
        <f>'Данные ком.оператора'!A166</f>
        <v>45602</v>
      </c>
      <c r="C171" s="6">
        <v>4</v>
      </c>
      <c r="D171" s="46">
        <f t="shared" si="12"/>
        <v>3395.0245319200003</v>
      </c>
      <c r="E171" s="46">
        <f t="shared" si="13"/>
        <v>2860.9345319200002</v>
      </c>
      <c r="F171" s="46">
        <f t="shared" si="14"/>
        <v>2743.2145319199999</v>
      </c>
      <c r="G171" s="46">
        <f t="shared" si="15"/>
        <v>3518.7245319200001</v>
      </c>
      <c r="H171" s="46">
        <f t="shared" si="16"/>
        <v>2984.6345319200004</v>
      </c>
      <c r="I171" s="46">
        <f t="shared" si="17"/>
        <v>2866.9145319200002</v>
      </c>
      <c r="J171" s="46">
        <f t="shared" si="18"/>
        <v>3901.5445319199998</v>
      </c>
      <c r="K171" s="46">
        <f t="shared" si="19"/>
        <v>3367.4545319200001</v>
      </c>
      <c r="L171" s="46">
        <f t="shared" si="20"/>
        <v>3249.7345319199999</v>
      </c>
      <c r="M171" s="46">
        <f t="shared" si="21"/>
        <v>3989.6845319200002</v>
      </c>
      <c r="N171" s="46">
        <f t="shared" si="22"/>
        <v>3455.5945319200005</v>
      </c>
      <c r="O171" s="46">
        <f t="shared" si="23"/>
        <v>3337.8745319200002</v>
      </c>
      <c r="P171" s="46">
        <f>'Данные ком.оператора'!C166</f>
        <v>2304.1835203099999</v>
      </c>
    </row>
    <row r="172" spans="2:16" ht="15.75" x14ac:dyDescent="0.25">
      <c r="B172" s="34">
        <f>'Данные ком.оператора'!A167</f>
        <v>45602</v>
      </c>
      <c r="C172" s="6">
        <v>5</v>
      </c>
      <c r="D172" s="46">
        <f t="shared" si="12"/>
        <v>3393.1851183999997</v>
      </c>
      <c r="E172" s="46">
        <f t="shared" si="13"/>
        <v>2859.0951184</v>
      </c>
      <c r="F172" s="46">
        <f t="shared" si="14"/>
        <v>2741.3751183999998</v>
      </c>
      <c r="G172" s="46">
        <f t="shared" si="15"/>
        <v>3516.8851183999996</v>
      </c>
      <c r="H172" s="46">
        <f t="shared" si="16"/>
        <v>2982.7951183999999</v>
      </c>
      <c r="I172" s="46">
        <f t="shared" si="17"/>
        <v>2865.0751183999996</v>
      </c>
      <c r="J172" s="46">
        <f t="shared" si="18"/>
        <v>3899.7051184000002</v>
      </c>
      <c r="K172" s="46">
        <f t="shared" si="19"/>
        <v>3365.6151184</v>
      </c>
      <c r="L172" s="46">
        <f t="shared" si="20"/>
        <v>3247.8951183999998</v>
      </c>
      <c r="M172" s="46">
        <f t="shared" si="21"/>
        <v>3987.8451183999996</v>
      </c>
      <c r="N172" s="46">
        <f t="shared" si="22"/>
        <v>3453.7551183999999</v>
      </c>
      <c r="O172" s="46">
        <f t="shared" si="23"/>
        <v>3336.0351183999996</v>
      </c>
      <c r="P172" s="46">
        <f>'Данные ком.оператора'!C167</f>
        <v>2302.3441067899998</v>
      </c>
    </row>
    <row r="173" spans="2:16" ht="15.75" x14ac:dyDescent="0.25">
      <c r="B173" s="34">
        <f>'Данные ком.оператора'!A168</f>
        <v>45602</v>
      </c>
      <c r="C173" s="6">
        <v>6</v>
      </c>
      <c r="D173" s="46">
        <f t="shared" si="12"/>
        <v>3424.1481678400005</v>
      </c>
      <c r="E173" s="46">
        <f t="shared" si="13"/>
        <v>2890.0581678400004</v>
      </c>
      <c r="F173" s="46">
        <f t="shared" si="14"/>
        <v>2772.3381678400001</v>
      </c>
      <c r="G173" s="46">
        <f t="shared" si="15"/>
        <v>3547.8481678400003</v>
      </c>
      <c r="H173" s="46">
        <f t="shared" si="16"/>
        <v>3013.7581678400006</v>
      </c>
      <c r="I173" s="46">
        <f t="shared" si="17"/>
        <v>2896.0381678400004</v>
      </c>
      <c r="J173" s="46">
        <f t="shared" si="18"/>
        <v>3930.66816784</v>
      </c>
      <c r="K173" s="46">
        <f t="shared" si="19"/>
        <v>3396.5781678400003</v>
      </c>
      <c r="L173" s="46">
        <f t="shared" si="20"/>
        <v>3278.8581678400001</v>
      </c>
      <c r="M173" s="46">
        <f t="shared" si="21"/>
        <v>4018.8081678400004</v>
      </c>
      <c r="N173" s="46">
        <f t="shared" si="22"/>
        <v>3484.7181678400007</v>
      </c>
      <c r="O173" s="46">
        <f t="shared" si="23"/>
        <v>3366.9981678400004</v>
      </c>
      <c r="P173" s="46">
        <f>'Данные ком.оператора'!C168</f>
        <v>2333.3071562300001</v>
      </c>
    </row>
    <row r="174" spans="2:16" ht="15.75" x14ac:dyDescent="0.25">
      <c r="B174" s="34">
        <f>'Данные ком.оператора'!A169</f>
        <v>45602</v>
      </c>
      <c r="C174" s="6">
        <v>7</v>
      </c>
      <c r="D174" s="46">
        <f t="shared" si="12"/>
        <v>3388.9405674600002</v>
      </c>
      <c r="E174" s="46">
        <f t="shared" si="13"/>
        <v>2854.8505674600001</v>
      </c>
      <c r="F174" s="46">
        <f t="shared" si="14"/>
        <v>2737.1305674599998</v>
      </c>
      <c r="G174" s="46">
        <f t="shared" si="15"/>
        <v>3512.6405674600001</v>
      </c>
      <c r="H174" s="46">
        <f t="shared" si="16"/>
        <v>2978.5505674600004</v>
      </c>
      <c r="I174" s="46">
        <f t="shared" si="17"/>
        <v>2860.8305674600001</v>
      </c>
      <c r="J174" s="46">
        <f t="shared" si="18"/>
        <v>3895.4605674599998</v>
      </c>
      <c r="K174" s="46">
        <f t="shared" si="19"/>
        <v>3361.3705674600001</v>
      </c>
      <c r="L174" s="46">
        <f t="shared" si="20"/>
        <v>3243.6505674599998</v>
      </c>
      <c r="M174" s="46">
        <f t="shared" si="21"/>
        <v>3983.6005674600001</v>
      </c>
      <c r="N174" s="46">
        <f t="shared" si="22"/>
        <v>3449.5105674600004</v>
      </c>
      <c r="O174" s="46">
        <f t="shared" si="23"/>
        <v>3331.7905674600001</v>
      </c>
      <c r="P174" s="46">
        <f>'Данные ком.оператора'!C169</f>
        <v>2298.0995558499999</v>
      </c>
    </row>
    <row r="175" spans="2:16" ht="15.75" x14ac:dyDescent="0.25">
      <c r="B175" s="34">
        <f>'Данные ком.оператора'!A170</f>
        <v>45602</v>
      </c>
      <c r="C175" s="6">
        <v>8</v>
      </c>
      <c r="D175" s="46">
        <f t="shared" si="12"/>
        <v>3323.03248618</v>
      </c>
      <c r="E175" s="46">
        <f t="shared" si="13"/>
        <v>2788.9424861800003</v>
      </c>
      <c r="F175" s="46">
        <f t="shared" si="14"/>
        <v>2671.22248618</v>
      </c>
      <c r="G175" s="46">
        <f t="shared" si="15"/>
        <v>3446.7324861799998</v>
      </c>
      <c r="H175" s="46">
        <f t="shared" si="16"/>
        <v>2912.6424861800001</v>
      </c>
      <c r="I175" s="46">
        <f t="shared" si="17"/>
        <v>2794.9224861799999</v>
      </c>
      <c r="J175" s="46">
        <f t="shared" si="18"/>
        <v>3829.5524861800004</v>
      </c>
      <c r="K175" s="46">
        <f t="shared" si="19"/>
        <v>3295.4624861800003</v>
      </c>
      <c r="L175" s="46">
        <f t="shared" si="20"/>
        <v>3177.74248618</v>
      </c>
      <c r="M175" s="46">
        <f t="shared" si="21"/>
        <v>3917.6924861799998</v>
      </c>
      <c r="N175" s="46">
        <f t="shared" si="22"/>
        <v>3383.6024861800001</v>
      </c>
      <c r="O175" s="46">
        <f t="shared" si="23"/>
        <v>3265.8824861799999</v>
      </c>
      <c r="P175" s="46">
        <f>'Данные ком.оператора'!C170</f>
        <v>2232.1914745700001</v>
      </c>
    </row>
    <row r="176" spans="2:16" ht="15.75" x14ac:dyDescent="0.25">
      <c r="B176" s="34">
        <f>'Данные ком.оператора'!A171</f>
        <v>45602</v>
      </c>
      <c r="C176" s="6">
        <v>9</v>
      </c>
      <c r="D176" s="46">
        <f t="shared" si="12"/>
        <v>3382.9963509099998</v>
      </c>
      <c r="E176" s="46">
        <f t="shared" si="13"/>
        <v>2848.9063509100001</v>
      </c>
      <c r="F176" s="46">
        <f t="shared" si="14"/>
        <v>2731.1863509099999</v>
      </c>
      <c r="G176" s="46">
        <f t="shared" si="15"/>
        <v>3506.6963509099996</v>
      </c>
      <c r="H176" s="46">
        <f t="shared" si="16"/>
        <v>2972.6063509099999</v>
      </c>
      <c r="I176" s="46">
        <f t="shared" si="17"/>
        <v>2854.8863509099997</v>
      </c>
      <c r="J176" s="46">
        <f t="shared" si="18"/>
        <v>3889.5163509100003</v>
      </c>
      <c r="K176" s="46">
        <f t="shared" si="19"/>
        <v>3355.4263509100001</v>
      </c>
      <c r="L176" s="46">
        <f t="shared" si="20"/>
        <v>3237.7063509099999</v>
      </c>
      <c r="M176" s="46">
        <f t="shared" si="21"/>
        <v>3977.6563509099997</v>
      </c>
      <c r="N176" s="46">
        <f t="shared" si="22"/>
        <v>3443.56635091</v>
      </c>
      <c r="O176" s="46">
        <f t="shared" si="23"/>
        <v>3325.8463509099997</v>
      </c>
      <c r="P176" s="46">
        <f>'Данные ком.оператора'!C171</f>
        <v>2292.1553392999999</v>
      </c>
    </row>
    <row r="177" spans="2:16" ht="15.75" x14ac:dyDescent="0.25">
      <c r="B177" s="34">
        <f>'Данные ком.оператора'!A172</f>
        <v>45602</v>
      </c>
      <c r="C177" s="6">
        <v>10</v>
      </c>
      <c r="D177" s="46">
        <f t="shared" ref="D177:D240" si="24">P177+$G$22+$G$24+$G$28</f>
        <v>3387.2573246500006</v>
      </c>
      <c r="E177" s="46">
        <f t="shared" ref="E177:E240" si="25">P177+$G$22+$H$28+$G$24</f>
        <v>2853.1673246500004</v>
      </c>
      <c r="F177" s="46">
        <f t="shared" ref="F177:F240" si="26">P177+$G$22+$I$28+$G$24</f>
        <v>2735.4473246500002</v>
      </c>
      <c r="G177" s="46">
        <f t="shared" ref="G177:G240" si="27">P177+$H$22+$G$24+$G$28</f>
        <v>3510.9573246500004</v>
      </c>
      <c r="H177" s="46">
        <f t="shared" ref="H177:H240" si="28">P177+$H$22+$G$24+$H$28</f>
        <v>2976.8673246500007</v>
      </c>
      <c r="I177" s="46">
        <f t="shared" ref="I177:I240" si="29">P177+$H$22+$G$24+$I$28</f>
        <v>2859.1473246500004</v>
      </c>
      <c r="J177" s="46">
        <f t="shared" ref="J177:J240" si="30">P177+$I$22+$G$24+$G$28</f>
        <v>3893.7773246500001</v>
      </c>
      <c r="K177" s="46">
        <f t="shared" ref="K177:K240" si="31">P177+$I$22+$G$24+$H$28</f>
        <v>3359.6873246500004</v>
      </c>
      <c r="L177" s="46">
        <f t="shared" ref="L177:L240" si="32">P177+$I$22+$G$24+$I$28</f>
        <v>3241.9673246500001</v>
      </c>
      <c r="M177" s="46">
        <f t="shared" ref="M177:M240" si="33">P177+$J$22+$G$24+$G$28</f>
        <v>3981.9173246500004</v>
      </c>
      <c r="N177" s="46">
        <f t="shared" ref="N177:N240" si="34">P177+$J$22+$G$24+$H$28</f>
        <v>3447.8273246500007</v>
      </c>
      <c r="O177" s="46">
        <f t="shared" ref="O177:O240" si="35">P177+$J$22+$G$24+$I$28</f>
        <v>3330.1073246500005</v>
      </c>
      <c r="P177" s="46">
        <f>'Данные ком.оператора'!C172</f>
        <v>2296.4163130400002</v>
      </c>
    </row>
    <row r="178" spans="2:16" ht="15.75" x14ac:dyDescent="0.25">
      <c r="B178" s="34">
        <f>'Данные ком.оператора'!A173</f>
        <v>45602</v>
      </c>
      <c r="C178" s="6">
        <v>11</v>
      </c>
      <c r="D178" s="46">
        <f t="shared" si="24"/>
        <v>3404.2356202600004</v>
      </c>
      <c r="E178" s="46">
        <f t="shared" si="25"/>
        <v>2870.1456202600002</v>
      </c>
      <c r="F178" s="46">
        <f t="shared" si="26"/>
        <v>2752.42562026</v>
      </c>
      <c r="G178" s="46">
        <f t="shared" si="27"/>
        <v>3527.9356202600002</v>
      </c>
      <c r="H178" s="46">
        <f t="shared" si="28"/>
        <v>2993.8456202600005</v>
      </c>
      <c r="I178" s="46">
        <f t="shared" si="29"/>
        <v>2876.1256202600002</v>
      </c>
      <c r="J178" s="46">
        <f t="shared" si="30"/>
        <v>3910.7556202599999</v>
      </c>
      <c r="K178" s="46">
        <f t="shared" si="31"/>
        <v>3376.6656202600002</v>
      </c>
      <c r="L178" s="46">
        <f t="shared" si="32"/>
        <v>3258.9456202599999</v>
      </c>
      <c r="M178" s="46">
        <f t="shared" si="33"/>
        <v>3998.8956202600002</v>
      </c>
      <c r="N178" s="46">
        <f t="shared" si="34"/>
        <v>3464.8056202600005</v>
      </c>
      <c r="O178" s="46">
        <f t="shared" si="35"/>
        <v>3347.0856202600003</v>
      </c>
      <c r="P178" s="46">
        <f>'Данные ком.оператора'!C173</f>
        <v>2313.39460865</v>
      </c>
    </row>
    <row r="179" spans="2:16" ht="15.75" x14ac:dyDescent="0.25">
      <c r="B179" s="34">
        <f>'Данные ком.оператора'!A174</f>
        <v>45602</v>
      </c>
      <c r="C179" s="6">
        <v>12</v>
      </c>
      <c r="D179" s="46">
        <f t="shared" si="24"/>
        <v>3411.2139719400002</v>
      </c>
      <c r="E179" s="46">
        <f t="shared" si="25"/>
        <v>2877.12397194</v>
      </c>
      <c r="F179" s="46">
        <f t="shared" si="26"/>
        <v>2759.4039719399998</v>
      </c>
      <c r="G179" s="46">
        <f t="shared" si="27"/>
        <v>3534.91397194</v>
      </c>
      <c r="H179" s="46">
        <f t="shared" si="28"/>
        <v>3000.8239719400003</v>
      </c>
      <c r="I179" s="46">
        <f t="shared" si="29"/>
        <v>2883.1039719400001</v>
      </c>
      <c r="J179" s="46">
        <f t="shared" si="30"/>
        <v>3917.7339719399997</v>
      </c>
      <c r="K179" s="46">
        <f t="shared" si="31"/>
        <v>3383.64397194</v>
      </c>
      <c r="L179" s="46">
        <f t="shared" si="32"/>
        <v>3265.9239719399998</v>
      </c>
      <c r="M179" s="46">
        <f t="shared" si="33"/>
        <v>4005.87397194</v>
      </c>
      <c r="N179" s="46">
        <f t="shared" si="34"/>
        <v>3471.7839719400004</v>
      </c>
      <c r="O179" s="46">
        <f t="shared" si="35"/>
        <v>3354.0639719400001</v>
      </c>
      <c r="P179" s="46">
        <f>'Данные ком.оператора'!C174</f>
        <v>2320.3729603299998</v>
      </c>
    </row>
    <row r="180" spans="2:16" ht="15.75" x14ac:dyDescent="0.25">
      <c r="B180" s="34">
        <f>'Данные ком.оператора'!A175</f>
        <v>45602</v>
      </c>
      <c r="C180" s="6">
        <v>13</v>
      </c>
      <c r="D180" s="46">
        <f t="shared" si="24"/>
        <v>3406.9517137499997</v>
      </c>
      <c r="E180" s="46">
        <f t="shared" si="25"/>
        <v>2872.86171375</v>
      </c>
      <c r="F180" s="46">
        <f t="shared" si="26"/>
        <v>2755.1417137499998</v>
      </c>
      <c r="G180" s="46">
        <f t="shared" si="27"/>
        <v>3530.6517137499995</v>
      </c>
      <c r="H180" s="46">
        <f t="shared" si="28"/>
        <v>2996.5617137499999</v>
      </c>
      <c r="I180" s="46">
        <f t="shared" si="29"/>
        <v>2878.8417137499996</v>
      </c>
      <c r="J180" s="46">
        <f t="shared" si="30"/>
        <v>3913.4717137500002</v>
      </c>
      <c r="K180" s="46">
        <f t="shared" si="31"/>
        <v>3379.38171375</v>
      </c>
      <c r="L180" s="46">
        <f t="shared" si="32"/>
        <v>3261.6617137499998</v>
      </c>
      <c r="M180" s="46">
        <f t="shared" si="33"/>
        <v>4001.6117137499996</v>
      </c>
      <c r="N180" s="46">
        <f t="shared" si="34"/>
        <v>3467.5217137499999</v>
      </c>
      <c r="O180" s="46">
        <f t="shared" si="35"/>
        <v>3349.8017137499996</v>
      </c>
      <c r="P180" s="46">
        <f>'Данные ком.оператора'!C175</f>
        <v>2316.1107021399998</v>
      </c>
    </row>
    <row r="181" spans="2:16" ht="15.75" x14ac:dyDescent="0.25">
      <c r="B181" s="34">
        <f>'Данные ком.оператора'!A176</f>
        <v>45602</v>
      </c>
      <c r="C181" s="6">
        <v>14</v>
      </c>
      <c r="D181" s="46">
        <f t="shared" si="24"/>
        <v>3414.7865496499999</v>
      </c>
      <c r="E181" s="46">
        <f t="shared" si="25"/>
        <v>2880.6965496500002</v>
      </c>
      <c r="F181" s="46">
        <f t="shared" si="26"/>
        <v>2762.9765496499999</v>
      </c>
      <c r="G181" s="46">
        <f t="shared" si="27"/>
        <v>3538.4865496499997</v>
      </c>
      <c r="H181" s="46">
        <f t="shared" si="28"/>
        <v>3004.39654965</v>
      </c>
      <c r="I181" s="46">
        <f t="shared" si="29"/>
        <v>2886.6765496499997</v>
      </c>
      <c r="J181" s="46">
        <f t="shared" si="30"/>
        <v>3921.3065496500003</v>
      </c>
      <c r="K181" s="46">
        <f t="shared" si="31"/>
        <v>3387.2165496500002</v>
      </c>
      <c r="L181" s="46">
        <f t="shared" si="32"/>
        <v>3269.4965496499999</v>
      </c>
      <c r="M181" s="46">
        <f t="shared" si="33"/>
        <v>4009.4465496499997</v>
      </c>
      <c r="N181" s="46">
        <f t="shared" si="34"/>
        <v>3475.35654965</v>
      </c>
      <c r="O181" s="46">
        <f t="shared" si="35"/>
        <v>3357.6365496499998</v>
      </c>
      <c r="P181" s="46">
        <f>'Данные ком.оператора'!C176</f>
        <v>2323.94553804</v>
      </c>
    </row>
    <row r="182" spans="2:16" ht="15.75" x14ac:dyDescent="0.25">
      <c r="B182" s="34">
        <f>'Данные ком.оператора'!A177</f>
        <v>45602</v>
      </c>
      <c r="C182" s="6">
        <v>15</v>
      </c>
      <c r="D182" s="46">
        <f t="shared" si="24"/>
        <v>3435.2622361100002</v>
      </c>
      <c r="E182" s="46">
        <f t="shared" si="25"/>
        <v>2901.1722361100001</v>
      </c>
      <c r="F182" s="46">
        <f t="shared" si="26"/>
        <v>2783.4522361099998</v>
      </c>
      <c r="G182" s="46">
        <f t="shared" si="27"/>
        <v>3558.96223611</v>
      </c>
      <c r="H182" s="46">
        <f t="shared" si="28"/>
        <v>3024.8722361100004</v>
      </c>
      <c r="I182" s="46">
        <f t="shared" si="29"/>
        <v>2907.1522361100001</v>
      </c>
      <c r="J182" s="46">
        <f t="shared" si="30"/>
        <v>3941.7822361099998</v>
      </c>
      <c r="K182" s="46">
        <f t="shared" si="31"/>
        <v>3407.6922361100001</v>
      </c>
      <c r="L182" s="46">
        <f t="shared" si="32"/>
        <v>3289.9722361099998</v>
      </c>
      <c r="M182" s="46">
        <f t="shared" si="33"/>
        <v>4029.9222361100001</v>
      </c>
      <c r="N182" s="46">
        <f t="shared" si="34"/>
        <v>3495.8322361100004</v>
      </c>
      <c r="O182" s="46">
        <f t="shared" si="35"/>
        <v>3378.1122361100001</v>
      </c>
      <c r="P182" s="46">
        <f>'Данные ком.оператора'!C177</f>
        <v>2344.4212244999999</v>
      </c>
    </row>
    <row r="183" spans="2:16" ht="15.75" x14ac:dyDescent="0.25">
      <c r="B183" s="34">
        <f>'Данные ком.оператора'!A178</f>
        <v>45602</v>
      </c>
      <c r="C183" s="6">
        <v>16</v>
      </c>
      <c r="D183" s="46">
        <f t="shared" si="24"/>
        <v>3443.3024844000001</v>
      </c>
      <c r="E183" s="46">
        <f t="shared" si="25"/>
        <v>2909.2124844</v>
      </c>
      <c r="F183" s="46">
        <f t="shared" si="26"/>
        <v>2791.4924843999997</v>
      </c>
      <c r="G183" s="46">
        <f t="shared" si="27"/>
        <v>3567.0024844</v>
      </c>
      <c r="H183" s="46">
        <f t="shared" si="28"/>
        <v>3032.9124844000003</v>
      </c>
      <c r="I183" s="46">
        <f t="shared" si="29"/>
        <v>2915.1924844</v>
      </c>
      <c r="J183" s="46">
        <f t="shared" si="30"/>
        <v>3949.8224843999997</v>
      </c>
      <c r="K183" s="46">
        <f t="shared" si="31"/>
        <v>3415.7324844</v>
      </c>
      <c r="L183" s="46">
        <f t="shared" si="32"/>
        <v>3298.0124843999997</v>
      </c>
      <c r="M183" s="46">
        <f t="shared" si="33"/>
        <v>4037.9624844</v>
      </c>
      <c r="N183" s="46">
        <f t="shared" si="34"/>
        <v>3503.8724844000003</v>
      </c>
      <c r="O183" s="46">
        <f t="shared" si="35"/>
        <v>3386.1524844</v>
      </c>
      <c r="P183" s="46">
        <f>'Данные ком.оператора'!C178</f>
        <v>2352.4614727899998</v>
      </c>
    </row>
    <row r="184" spans="2:16" ht="15.75" x14ac:dyDescent="0.25">
      <c r="B184" s="34">
        <f>'Данные ком.оператора'!A179</f>
        <v>45602</v>
      </c>
      <c r="C184" s="6">
        <v>17</v>
      </c>
      <c r="D184" s="46">
        <f t="shared" si="24"/>
        <v>3413.93315265</v>
      </c>
      <c r="E184" s="46">
        <f t="shared" si="25"/>
        <v>2879.8431526500003</v>
      </c>
      <c r="F184" s="46">
        <f t="shared" si="26"/>
        <v>2762.1231526500001</v>
      </c>
      <c r="G184" s="46">
        <f t="shared" si="27"/>
        <v>3537.6331526499998</v>
      </c>
      <c r="H184" s="46">
        <f t="shared" si="28"/>
        <v>3003.5431526500001</v>
      </c>
      <c r="I184" s="46">
        <f t="shared" si="29"/>
        <v>2885.8231526499999</v>
      </c>
      <c r="J184" s="46">
        <f t="shared" si="30"/>
        <v>3920.4531526500004</v>
      </c>
      <c r="K184" s="46">
        <f t="shared" si="31"/>
        <v>3386.3631526500003</v>
      </c>
      <c r="L184" s="46">
        <f t="shared" si="32"/>
        <v>3268.64315265</v>
      </c>
      <c r="M184" s="46">
        <f t="shared" si="33"/>
        <v>4008.5931526499999</v>
      </c>
      <c r="N184" s="46">
        <f t="shared" si="34"/>
        <v>3474.5031526500002</v>
      </c>
      <c r="O184" s="46">
        <f t="shared" si="35"/>
        <v>3356.7831526499999</v>
      </c>
      <c r="P184" s="46">
        <f>'Данные ком.оператора'!C179</f>
        <v>2323.0921410400001</v>
      </c>
    </row>
    <row r="185" spans="2:16" ht="15.75" x14ac:dyDescent="0.25">
      <c r="B185" s="34">
        <f>'Данные ком.оператора'!A180</f>
        <v>45602</v>
      </c>
      <c r="C185" s="6">
        <v>18</v>
      </c>
      <c r="D185" s="46">
        <f t="shared" si="24"/>
        <v>3417.8351738299998</v>
      </c>
      <c r="E185" s="46">
        <f t="shared" si="25"/>
        <v>2883.7451738300001</v>
      </c>
      <c r="F185" s="46">
        <f t="shared" si="26"/>
        <v>2766.0251738299999</v>
      </c>
      <c r="G185" s="46">
        <f t="shared" si="27"/>
        <v>3541.5351738299996</v>
      </c>
      <c r="H185" s="46">
        <f t="shared" si="28"/>
        <v>3007.4451738299999</v>
      </c>
      <c r="I185" s="46">
        <f t="shared" si="29"/>
        <v>2889.7251738299997</v>
      </c>
      <c r="J185" s="46">
        <f t="shared" si="30"/>
        <v>3924.3551738300002</v>
      </c>
      <c r="K185" s="46">
        <f t="shared" si="31"/>
        <v>3390.2651738300001</v>
      </c>
      <c r="L185" s="46">
        <f t="shared" si="32"/>
        <v>3272.5451738299998</v>
      </c>
      <c r="M185" s="46">
        <f t="shared" si="33"/>
        <v>4012.4951738299997</v>
      </c>
      <c r="N185" s="46">
        <f t="shared" si="34"/>
        <v>3478.40517383</v>
      </c>
      <c r="O185" s="46">
        <f t="shared" si="35"/>
        <v>3360.6851738299997</v>
      </c>
      <c r="P185" s="46">
        <f>'Данные ком.оператора'!C180</f>
        <v>2326.9941622199999</v>
      </c>
    </row>
    <row r="186" spans="2:16" ht="15.75" x14ac:dyDescent="0.25">
      <c r="B186" s="34">
        <f>'Данные ком.оператора'!A181</f>
        <v>45602</v>
      </c>
      <c r="C186" s="6">
        <v>19</v>
      </c>
      <c r="D186" s="46">
        <f t="shared" si="24"/>
        <v>3384.8392461800004</v>
      </c>
      <c r="E186" s="46">
        <f t="shared" si="25"/>
        <v>2850.7492461800002</v>
      </c>
      <c r="F186" s="46">
        <f t="shared" si="26"/>
        <v>2733.02924618</v>
      </c>
      <c r="G186" s="46">
        <f t="shared" si="27"/>
        <v>3508.5392461800002</v>
      </c>
      <c r="H186" s="46">
        <f t="shared" si="28"/>
        <v>2974.4492461800005</v>
      </c>
      <c r="I186" s="46">
        <f t="shared" si="29"/>
        <v>2856.7292461800002</v>
      </c>
      <c r="J186" s="46">
        <f t="shared" si="30"/>
        <v>3891.3592461799999</v>
      </c>
      <c r="K186" s="46">
        <f t="shared" si="31"/>
        <v>3357.2692461800002</v>
      </c>
      <c r="L186" s="46">
        <f t="shared" si="32"/>
        <v>3239.54924618</v>
      </c>
      <c r="M186" s="46">
        <f t="shared" si="33"/>
        <v>3979.4992461800002</v>
      </c>
      <c r="N186" s="46">
        <f t="shared" si="34"/>
        <v>3445.4092461800005</v>
      </c>
      <c r="O186" s="46">
        <f t="shared" si="35"/>
        <v>3327.6892461800003</v>
      </c>
      <c r="P186" s="46">
        <f>'Данные ком.оператора'!C181</f>
        <v>2293.99823457</v>
      </c>
    </row>
    <row r="187" spans="2:16" ht="15.75" x14ac:dyDescent="0.25">
      <c r="B187" s="34">
        <f>'Данные ком.оператора'!A182</f>
        <v>45602</v>
      </c>
      <c r="C187" s="6">
        <v>20</v>
      </c>
      <c r="D187" s="46">
        <f t="shared" si="24"/>
        <v>3375.2434468500005</v>
      </c>
      <c r="E187" s="46">
        <f t="shared" si="25"/>
        <v>2841.1534468500004</v>
      </c>
      <c r="F187" s="46">
        <f t="shared" si="26"/>
        <v>2723.4334468500001</v>
      </c>
      <c r="G187" s="46">
        <f t="shared" si="27"/>
        <v>3498.9434468500003</v>
      </c>
      <c r="H187" s="46">
        <f t="shared" si="28"/>
        <v>2964.8534468500006</v>
      </c>
      <c r="I187" s="46">
        <f t="shared" si="29"/>
        <v>2847.1334468500004</v>
      </c>
      <c r="J187" s="46">
        <f t="shared" si="30"/>
        <v>3881.76344685</v>
      </c>
      <c r="K187" s="46">
        <f t="shared" si="31"/>
        <v>3347.6734468500003</v>
      </c>
      <c r="L187" s="46">
        <f t="shared" si="32"/>
        <v>3229.9534468500001</v>
      </c>
      <c r="M187" s="46">
        <f t="shared" si="33"/>
        <v>3969.9034468500004</v>
      </c>
      <c r="N187" s="46">
        <f t="shared" si="34"/>
        <v>3435.8134468500007</v>
      </c>
      <c r="O187" s="46">
        <f t="shared" si="35"/>
        <v>3318.0934468500004</v>
      </c>
      <c r="P187" s="46">
        <f>'Данные ком.оператора'!C182</f>
        <v>2284.4024352400002</v>
      </c>
    </row>
    <row r="188" spans="2:16" ht="15.75" x14ac:dyDescent="0.25">
      <c r="B188" s="34">
        <f>'Данные ком.оператора'!A183</f>
        <v>45602</v>
      </c>
      <c r="C188" s="6">
        <v>21</v>
      </c>
      <c r="D188" s="46">
        <f t="shared" si="24"/>
        <v>3353.1688756200001</v>
      </c>
      <c r="E188" s="46">
        <f t="shared" si="25"/>
        <v>2819.0788756200004</v>
      </c>
      <c r="F188" s="46">
        <f t="shared" si="26"/>
        <v>2701.3588756200002</v>
      </c>
      <c r="G188" s="46">
        <f t="shared" si="27"/>
        <v>3476.8688756199999</v>
      </c>
      <c r="H188" s="46">
        <f t="shared" si="28"/>
        <v>2942.7788756200002</v>
      </c>
      <c r="I188" s="46">
        <f t="shared" si="29"/>
        <v>2825.05887562</v>
      </c>
      <c r="J188" s="46">
        <f t="shared" si="30"/>
        <v>3859.6888756200005</v>
      </c>
      <c r="K188" s="46">
        <f t="shared" si="31"/>
        <v>3325.5988756200004</v>
      </c>
      <c r="L188" s="46">
        <f t="shared" si="32"/>
        <v>3207.8788756200001</v>
      </c>
      <c r="M188" s="46">
        <f t="shared" si="33"/>
        <v>3947.82887562</v>
      </c>
      <c r="N188" s="46">
        <f t="shared" si="34"/>
        <v>3413.7388756200003</v>
      </c>
      <c r="O188" s="46">
        <f t="shared" si="35"/>
        <v>3296.01887562</v>
      </c>
      <c r="P188" s="46">
        <f>'Данные ком.оператора'!C183</f>
        <v>2262.3278640100002</v>
      </c>
    </row>
    <row r="189" spans="2:16" ht="15.75" x14ac:dyDescent="0.25">
      <c r="B189" s="34">
        <f>'Данные ком.оператора'!A184</f>
        <v>45602</v>
      </c>
      <c r="C189" s="6">
        <v>22</v>
      </c>
      <c r="D189" s="46">
        <f t="shared" si="24"/>
        <v>3344.8609434999998</v>
      </c>
      <c r="E189" s="46">
        <f t="shared" si="25"/>
        <v>2810.7709435000002</v>
      </c>
      <c r="F189" s="46">
        <f t="shared" si="26"/>
        <v>2693.0509434999999</v>
      </c>
      <c r="G189" s="46">
        <f t="shared" si="27"/>
        <v>3468.5609434999997</v>
      </c>
      <c r="H189" s="46">
        <f t="shared" si="28"/>
        <v>2934.4709435</v>
      </c>
      <c r="I189" s="46">
        <f t="shared" si="29"/>
        <v>2816.7509434999997</v>
      </c>
      <c r="J189" s="46">
        <f t="shared" si="30"/>
        <v>3851.3809435000003</v>
      </c>
      <c r="K189" s="46">
        <f t="shared" si="31"/>
        <v>3317.2909435000001</v>
      </c>
      <c r="L189" s="46">
        <f t="shared" si="32"/>
        <v>3199.5709434999999</v>
      </c>
      <c r="M189" s="46">
        <f t="shared" si="33"/>
        <v>3939.5209434999997</v>
      </c>
      <c r="N189" s="46">
        <f t="shared" si="34"/>
        <v>3405.4309435</v>
      </c>
      <c r="O189" s="46">
        <f t="shared" si="35"/>
        <v>3287.7109434999998</v>
      </c>
      <c r="P189" s="46">
        <f>'Данные ком.оператора'!C184</f>
        <v>2254.01993189</v>
      </c>
    </row>
    <row r="190" spans="2:16" ht="15.75" x14ac:dyDescent="0.25">
      <c r="B190" s="34">
        <f>'Данные ком.оператора'!A185</f>
        <v>45602</v>
      </c>
      <c r="C190" s="6">
        <v>23</v>
      </c>
      <c r="D190" s="46">
        <f t="shared" si="24"/>
        <v>3309.3316018699998</v>
      </c>
      <c r="E190" s="46">
        <f t="shared" si="25"/>
        <v>2775.2416018700001</v>
      </c>
      <c r="F190" s="46">
        <f t="shared" si="26"/>
        <v>2657.5216018699998</v>
      </c>
      <c r="G190" s="46">
        <f t="shared" si="27"/>
        <v>3433.0316018699996</v>
      </c>
      <c r="H190" s="46">
        <f t="shared" si="28"/>
        <v>2898.9416018699999</v>
      </c>
      <c r="I190" s="46">
        <f t="shared" si="29"/>
        <v>2781.2216018699996</v>
      </c>
      <c r="J190" s="46">
        <f t="shared" si="30"/>
        <v>3815.8516018700002</v>
      </c>
      <c r="K190" s="46">
        <f t="shared" si="31"/>
        <v>3281.76160187</v>
      </c>
      <c r="L190" s="46">
        <f t="shared" si="32"/>
        <v>3164.0416018699998</v>
      </c>
      <c r="M190" s="46">
        <f t="shared" si="33"/>
        <v>3903.9916018699996</v>
      </c>
      <c r="N190" s="46">
        <f t="shared" si="34"/>
        <v>3369.9016018699999</v>
      </c>
      <c r="O190" s="46">
        <f t="shared" si="35"/>
        <v>3252.1816018699997</v>
      </c>
      <c r="P190" s="46">
        <f>'Данные ком.оператора'!C185</f>
        <v>2218.4905902599999</v>
      </c>
    </row>
    <row r="191" spans="2:16" ht="15.75" x14ac:dyDescent="0.25">
      <c r="B191" s="34">
        <f>'Данные ком.оператора'!A186</f>
        <v>45602</v>
      </c>
      <c r="C191" s="6">
        <v>24</v>
      </c>
      <c r="D191" s="46">
        <f t="shared" si="24"/>
        <v>3318.7166985900003</v>
      </c>
      <c r="E191" s="46">
        <f t="shared" si="25"/>
        <v>2784.6266985900002</v>
      </c>
      <c r="F191" s="46">
        <f t="shared" si="26"/>
        <v>2666.9066985899999</v>
      </c>
      <c r="G191" s="46">
        <f t="shared" si="27"/>
        <v>3442.4166985900001</v>
      </c>
      <c r="H191" s="46">
        <f t="shared" si="28"/>
        <v>2908.3266985900004</v>
      </c>
      <c r="I191" s="46">
        <f t="shared" si="29"/>
        <v>2790.6066985900002</v>
      </c>
      <c r="J191" s="46">
        <f t="shared" si="30"/>
        <v>3825.2366985899998</v>
      </c>
      <c r="K191" s="46">
        <f t="shared" si="31"/>
        <v>3291.1466985900001</v>
      </c>
      <c r="L191" s="46">
        <f t="shared" si="32"/>
        <v>3173.4266985899999</v>
      </c>
      <c r="M191" s="46">
        <f t="shared" si="33"/>
        <v>3913.3766985900002</v>
      </c>
      <c r="N191" s="46">
        <f t="shared" si="34"/>
        <v>3379.2866985900005</v>
      </c>
      <c r="O191" s="46">
        <f t="shared" si="35"/>
        <v>3261.5666985900002</v>
      </c>
      <c r="P191" s="46">
        <f>'Данные ком.оператора'!C186</f>
        <v>2227.87568698</v>
      </c>
    </row>
    <row r="192" spans="2:16" ht="15.75" x14ac:dyDescent="0.25">
      <c r="B192" s="34">
        <f>'Данные ком.оператора'!A187</f>
        <v>45603</v>
      </c>
      <c r="C192" s="6">
        <v>1</v>
      </c>
      <c r="D192" s="46">
        <f t="shared" si="24"/>
        <v>3379.09280932</v>
      </c>
      <c r="E192" s="46">
        <f t="shared" si="25"/>
        <v>2845.0028093200003</v>
      </c>
      <c r="F192" s="46">
        <f t="shared" si="26"/>
        <v>2727.2828093200001</v>
      </c>
      <c r="G192" s="46">
        <f t="shared" si="27"/>
        <v>3502.7928093199998</v>
      </c>
      <c r="H192" s="46">
        <f t="shared" si="28"/>
        <v>2968.7028093200001</v>
      </c>
      <c r="I192" s="46">
        <f t="shared" si="29"/>
        <v>2850.9828093199999</v>
      </c>
      <c r="J192" s="46">
        <f t="shared" si="30"/>
        <v>3885.6128093200005</v>
      </c>
      <c r="K192" s="46">
        <f t="shared" si="31"/>
        <v>3351.5228093200003</v>
      </c>
      <c r="L192" s="46">
        <f t="shared" si="32"/>
        <v>3233.8028093200001</v>
      </c>
      <c r="M192" s="46">
        <f t="shared" si="33"/>
        <v>3973.7528093199999</v>
      </c>
      <c r="N192" s="46">
        <f t="shared" si="34"/>
        <v>3439.6628093200002</v>
      </c>
      <c r="O192" s="46">
        <f t="shared" si="35"/>
        <v>3321.9428093199999</v>
      </c>
      <c r="P192" s="46">
        <f>'Данные ком.оператора'!C187</f>
        <v>2288.2517977100001</v>
      </c>
    </row>
    <row r="193" spans="2:16" ht="15.75" x14ac:dyDescent="0.25">
      <c r="B193" s="34">
        <f>'Данные ком.оператора'!A188</f>
        <v>45603</v>
      </c>
      <c r="C193" s="6">
        <v>2</v>
      </c>
      <c r="D193" s="46">
        <f t="shared" si="24"/>
        <v>3437.3513696299997</v>
      </c>
      <c r="E193" s="46">
        <f t="shared" si="25"/>
        <v>2903.26136963</v>
      </c>
      <c r="F193" s="46">
        <f t="shared" si="26"/>
        <v>2785.5413696299997</v>
      </c>
      <c r="G193" s="46">
        <f t="shared" si="27"/>
        <v>3561.0513696299995</v>
      </c>
      <c r="H193" s="46">
        <f t="shared" si="28"/>
        <v>3026.9613696299998</v>
      </c>
      <c r="I193" s="46">
        <f t="shared" si="29"/>
        <v>2909.2413696299996</v>
      </c>
      <c r="J193" s="46">
        <f t="shared" si="30"/>
        <v>3943.8713696300001</v>
      </c>
      <c r="K193" s="46">
        <f t="shared" si="31"/>
        <v>3409.78136963</v>
      </c>
      <c r="L193" s="46">
        <f t="shared" si="32"/>
        <v>3292.0613696299997</v>
      </c>
      <c r="M193" s="46">
        <f t="shared" si="33"/>
        <v>4032.0113696299995</v>
      </c>
      <c r="N193" s="46">
        <f t="shared" si="34"/>
        <v>3497.9213696299998</v>
      </c>
      <c r="O193" s="46">
        <f t="shared" si="35"/>
        <v>3380.2013696299996</v>
      </c>
      <c r="P193" s="46">
        <f>'Данные ком.оператора'!C188</f>
        <v>2346.5103580199998</v>
      </c>
    </row>
    <row r="194" spans="2:16" ht="15.75" x14ac:dyDescent="0.25">
      <c r="B194" s="34">
        <f>'Данные ком.оператора'!A189</f>
        <v>45603</v>
      </c>
      <c r="C194" s="6">
        <v>3</v>
      </c>
      <c r="D194" s="46">
        <f t="shared" si="24"/>
        <v>3432.1994482999999</v>
      </c>
      <c r="E194" s="46">
        <f t="shared" si="25"/>
        <v>2898.1094483000002</v>
      </c>
      <c r="F194" s="46">
        <f t="shared" si="26"/>
        <v>2780.3894482999999</v>
      </c>
      <c r="G194" s="46">
        <f t="shared" si="27"/>
        <v>3555.8994482999997</v>
      </c>
      <c r="H194" s="46">
        <f t="shared" si="28"/>
        <v>3021.8094483</v>
      </c>
      <c r="I194" s="46">
        <f t="shared" si="29"/>
        <v>2904.0894482999997</v>
      </c>
      <c r="J194" s="46">
        <f t="shared" si="30"/>
        <v>3938.7194483000003</v>
      </c>
      <c r="K194" s="46">
        <f t="shared" si="31"/>
        <v>3404.6294483000001</v>
      </c>
      <c r="L194" s="46">
        <f t="shared" si="32"/>
        <v>3286.9094482999999</v>
      </c>
      <c r="M194" s="46">
        <f t="shared" si="33"/>
        <v>4026.8594482999997</v>
      </c>
      <c r="N194" s="46">
        <f t="shared" si="34"/>
        <v>3492.7694483</v>
      </c>
      <c r="O194" s="46">
        <f t="shared" si="35"/>
        <v>3375.0494482999998</v>
      </c>
      <c r="P194" s="46">
        <f>'Данные ком.оператора'!C189</f>
        <v>2341.35843669</v>
      </c>
    </row>
    <row r="195" spans="2:16" ht="15.75" x14ac:dyDescent="0.25">
      <c r="B195" s="34">
        <f>'Данные ком.оператора'!A190</f>
        <v>45603</v>
      </c>
      <c r="C195" s="6">
        <v>4</v>
      </c>
      <c r="D195" s="46">
        <f t="shared" si="24"/>
        <v>3405.7635527100001</v>
      </c>
      <c r="E195" s="46">
        <f t="shared" si="25"/>
        <v>2871.6735527100004</v>
      </c>
      <c r="F195" s="46">
        <f t="shared" si="26"/>
        <v>2753.9535527100002</v>
      </c>
      <c r="G195" s="46">
        <f t="shared" si="27"/>
        <v>3529.4635527099999</v>
      </c>
      <c r="H195" s="46">
        <f t="shared" si="28"/>
        <v>2995.3735527100002</v>
      </c>
      <c r="I195" s="46">
        <f t="shared" si="29"/>
        <v>2877.65355271</v>
      </c>
      <c r="J195" s="46">
        <f t="shared" si="30"/>
        <v>3912.2835527100005</v>
      </c>
      <c r="K195" s="46">
        <f t="shared" si="31"/>
        <v>3378.1935527100004</v>
      </c>
      <c r="L195" s="46">
        <f t="shared" si="32"/>
        <v>3260.4735527100001</v>
      </c>
      <c r="M195" s="46">
        <f t="shared" si="33"/>
        <v>4000.42355271</v>
      </c>
      <c r="N195" s="46">
        <f t="shared" si="34"/>
        <v>3466.3335527100003</v>
      </c>
      <c r="O195" s="46">
        <f t="shared" si="35"/>
        <v>3348.61355271</v>
      </c>
      <c r="P195" s="46">
        <f>'Данные ком.оператора'!C190</f>
        <v>2314.9225411000002</v>
      </c>
    </row>
    <row r="196" spans="2:16" ht="15.75" x14ac:dyDescent="0.25">
      <c r="B196" s="34">
        <f>'Данные ком.оператора'!A191</f>
        <v>45603</v>
      </c>
      <c r="C196" s="6">
        <v>5</v>
      </c>
      <c r="D196" s="46">
        <f t="shared" si="24"/>
        <v>3423.8883292400005</v>
      </c>
      <c r="E196" s="46">
        <f t="shared" si="25"/>
        <v>2889.7983292400004</v>
      </c>
      <c r="F196" s="46">
        <f t="shared" si="26"/>
        <v>2772.0783292400001</v>
      </c>
      <c r="G196" s="46">
        <f t="shared" si="27"/>
        <v>3547.5883292400003</v>
      </c>
      <c r="H196" s="46">
        <f t="shared" si="28"/>
        <v>3013.4983292400007</v>
      </c>
      <c r="I196" s="46">
        <f t="shared" si="29"/>
        <v>2895.7783292400004</v>
      </c>
      <c r="J196" s="46">
        <f t="shared" si="30"/>
        <v>3930.4083292400001</v>
      </c>
      <c r="K196" s="46">
        <f t="shared" si="31"/>
        <v>3396.3183292400004</v>
      </c>
      <c r="L196" s="46">
        <f t="shared" si="32"/>
        <v>3278.5983292400001</v>
      </c>
      <c r="M196" s="46">
        <f t="shared" si="33"/>
        <v>4018.5483292400004</v>
      </c>
      <c r="N196" s="46">
        <f t="shared" si="34"/>
        <v>3484.4583292400007</v>
      </c>
      <c r="O196" s="46">
        <f t="shared" si="35"/>
        <v>3366.7383292400004</v>
      </c>
      <c r="P196" s="46">
        <f>'Данные ком.оператора'!C191</f>
        <v>2333.0473176300002</v>
      </c>
    </row>
    <row r="197" spans="2:16" ht="15.75" x14ac:dyDescent="0.25">
      <c r="B197" s="34">
        <f>'Данные ком.оператора'!A192</f>
        <v>45603</v>
      </c>
      <c r="C197" s="6">
        <v>6</v>
      </c>
      <c r="D197" s="46">
        <f t="shared" si="24"/>
        <v>3460.3506932400005</v>
      </c>
      <c r="E197" s="46">
        <f t="shared" si="25"/>
        <v>2926.2606932400004</v>
      </c>
      <c r="F197" s="46">
        <f t="shared" si="26"/>
        <v>2808.5406932400001</v>
      </c>
      <c r="G197" s="46">
        <f t="shared" si="27"/>
        <v>3584.0506932400003</v>
      </c>
      <c r="H197" s="46">
        <f t="shared" si="28"/>
        <v>3049.9606932400006</v>
      </c>
      <c r="I197" s="46">
        <f t="shared" si="29"/>
        <v>2932.2406932400004</v>
      </c>
      <c r="J197" s="46">
        <f t="shared" si="30"/>
        <v>3966.87069324</v>
      </c>
      <c r="K197" s="46">
        <f t="shared" si="31"/>
        <v>3432.7806932400003</v>
      </c>
      <c r="L197" s="46">
        <f t="shared" si="32"/>
        <v>3315.0606932400001</v>
      </c>
      <c r="M197" s="46">
        <f t="shared" si="33"/>
        <v>4055.0106932400004</v>
      </c>
      <c r="N197" s="46">
        <f t="shared" si="34"/>
        <v>3520.9206932400007</v>
      </c>
      <c r="O197" s="46">
        <f t="shared" si="35"/>
        <v>3403.2006932400004</v>
      </c>
      <c r="P197" s="46">
        <f>'Данные ком.оператора'!C192</f>
        <v>2369.5096816300002</v>
      </c>
    </row>
    <row r="198" spans="2:16" ht="15.75" x14ac:dyDescent="0.25">
      <c r="B198" s="34">
        <f>'Данные ком.оператора'!A193</f>
        <v>45603</v>
      </c>
      <c r="C198" s="6">
        <v>7</v>
      </c>
      <c r="D198" s="46">
        <f t="shared" si="24"/>
        <v>3376.6168142799997</v>
      </c>
      <c r="E198" s="46">
        <f t="shared" si="25"/>
        <v>2842.5268142800001</v>
      </c>
      <c r="F198" s="46">
        <f t="shared" si="26"/>
        <v>2724.8068142799998</v>
      </c>
      <c r="G198" s="46">
        <f t="shared" si="27"/>
        <v>3500.3168142799996</v>
      </c>
      <c r="H198" s="46">
        <f t="shared" si="28"/>
        <v>2966.2268142799999</v>
      </c>
      <c r="I198" s="46">
        <f t="shared" si="29"/>
        <v>2848.5068142799996</v>
      </c>
      <c r="J198" s="46">
        <f t="shared" si="30"/>
        <v>3883.1368142800002</v>
      </c>
      <c r="K198" s="46">
        <f t="shared" si="31"/>
        <v>3349.04681428</v>
      </c>
      <c r="L198" s="46">
        <f t="shared" si="32"/>
        <v>3231.3268142799998</v>
      </c>
      <c r="M198" s="46">
        <f t="shared" si="33"/>
        <v>3971.2768142799996</v>
      </c>
      <c r="N198" s="46">
        <f t="shared" si="34"/>
        <v>3437.1868142799999</v>
      </c>
      <c r="O198" s="46">
        <f t="shared" si="35"/>
        <v>3319.4668142799997</v>
      </c>
      <c r="P198" s="46">
        <f>'Данные ком.оператора'!C193</f>
        <v>2285.7758026699998</v>
      </c>
    </row>
    <row r="199" spans="2:16" ht="15.75" x14ac:dyDescent="0.25">
      <c r="B199" s="34">
        <f>'Данные ком.оператора'!A194</f>
        <v>45603</v>
      </c>
      <c r="C199" s="6">
        <v>8</v>
      </c>
      <c r="D199" s="46">
        <f t="shared" si="24"/>
        <v>3376.7141135399997</v>
      </c>
      <c r="E199" s="46">
        <f t="shared" si="25"/>
        <v>2842.6241135400001</v>
      </c>
      <c r="F199" s="46">
        <f t="shared" si="26"/>
        <v>2724.9041135399998</v>
      </c>
      <c r="G199" s="46">
        <f t="shared" si="27"/>
        <v>3500.4141135399996</v>
      </c>
      <c r="H199" s="46">
        <f t="shared" si="28"/>
        <v>2966.3241135399999</v>
      </c>
      <c r="I199" s="46">
        <f t="shared" si="29"/>
        <v>2848.6041135399996</v>
      </c>
      <c r="J199" s="46">
        <f t="shared" si="30"/>
        <v>3883.2341135400002</v>
      </c>
      <c r="K199" s="46">
        <f t="shared" si="31"/>
        <v>3349.14411354</v>
      </c>
      <c r="L199" s="46">
        <f t="shared" si="32"/>
        <v>3231.4241135399998</v>
      </c>
      <c r="M199" s="46">
        <f t="shared" si="33"/>
        <v>3971.3741135399996</v>
      </c>
      <c r="N199" s="46">
        <f t="shared" si="34"/>
        <v>3437.2841135399999</v>
      </c>
      <c r="O199" s="46">
        <f t="shared" si="35"/>
        <v>3319.5641135399997</v>
      </c>
      <c r="P199" s="46">
        <f>'Данные ком.оператора'!C194</f>
        <v>2285.8731019299998</v>
      </c>
    </row>
    <row r="200" spans="2:16" ht="15.75" x14ac:dyDescent="0.25">
      <c r="B200" s="34">
        <f>'Данные ком.оператора'!A195</f>
        <v>45603</v>
      </c>
      <c r="C200" s="6">
        <v>9</v>
      </c>
      <c r="D200" s="46">
        <f t="shared" si="24"/>
        <v>3413.2589718600002</v>
      </c>
      <c r="E200" s="46">
        <f t="shared" si="25"/>
        <v>2879.1689718600001</v>
      </c>
      <c r="F200" s="46">
        <f t="shared" si="26"/>
        <v>2761.4489718599998</v>
      </c>
      <c r="G200" s="46">
        <f t="shared" si="27"/>
        <v>3536.95897186</v>
      </c>
      <c r="H200" s="46">
        <f t="shared" si="28"/>
        <v>3002.8689718600003</v>
      </c>
      <c r="I200" s="46">
        <f t="shared" si="29"/>
        <v>2885.1489718600001</v>
      </c>
      <c r="J200" s="46">
        <f t="shared" si="30"/>
        <v>3919.7789718599997</v>
      </c>
      <c r="K200" s="46">
        <f t="shared" si="31"/>
        <v>3385.68897186</v>
      </c>
      <c r="L200" s="46">
        <f t="shared" si="32"/>
        <v>3267.9689718599998</v>
      </c>
      <c r="M200" s="46">
        <f t="shared" si="33"/>
        <v>4007.9189718600001</v>
      </c>
      <c r="N200" s="46">
        <f t="shared" si="34"/>
        <v>3473.8289718600004</v>
      </c>
      <c r="O200" s="46">
        <f t="shared" si="35"/>
        <v>3356.1089718600001</v>
      </c>
      <c r="P200" s="46">
        <f>'Данные ком.оператора'!C195</f>
        <v>2322.4179602499999</v>
      </c>
    </row>
    <row r="201" spans="2:16" ht="15.75" x14ac:dyDescent="0.25">
      <c r="B201" s="34">
        <f>'Данные ком.оператора'!A196</f>
        <v>45603</v>
      </c>
      <c r="C201" s="6">
        <v>10</v>
      </c>
      <c r="D201" s="46">
        <f t="shared" si="24"/>
        <v>3418.2160909599997</v>
      </c>
      <c r="E201" s="46">
        <f t="shared" si="25"/>
        <v>2884.1260909600001</v>
      </c>
      <c r="F201" s="46">
        <f t="shared" si="26"/>
        <v>2766.4060909599998</v>
      </c>
      <c r="G201" s="46">
        <f t="shared" si="27"/>
        <v>3541.9160909599996</v>
      </c>
      <c r="H201" s="46">
        <f t="shared" si="28"/>
        <v>3007.8260909599999</v>
      </c>
      <c r="I201" s="46">
        <f t="shared" si="29"/>
        <v>2890.1060909599996</v>
      </c>
      <c r="J201" s="46">
        <f t="shared" si="30"/>
        <v>3924.7360909600002</v>
      </c>
      <c r="K201" s="46">
        <f t="shared" si="31"/>
        <v>3390.64609096</v>
      </c>
      <c r="L201" s="46">
        <f t="shared" si="32"/>
        <v>3272.9260909599998</v>
      </c>
      <c r="M201" s="46">
        <f t="shared" si="33"/>
        <v>4012.8760909599996</v>
      </c>
      <c r="N201" s="46">
        <f t="shared" si="34"/>
        <v>3478.7860909599999</v>
      </c>
      <c r="O201" s="46">
        <f t="shared" si="35"/>
        <v>3361.0660909599997</v>
      </c>
      <c r="P201" s="46">
        <f>'Данные ком.оператора'!C196</f>
        <v>2327.3750793499999</v>
      </c>
    </row>
    <row r="202" spans="2:16" ht="15.75" x14ac:dyDescent="0.25">
      <c r="B202" s="34">
        <f>'Данные ком.оператора'!A197</f>
        <v>45603</v>
      </c>
      <c r="C202" s="6">
        <v>11</v>
      </c>
      <c r="D202" s="46">
        <f t="shared" si="24"/>
        <v>3435.1137597899997</v>
      </c>
      <c r="E202" s="46">
        <f t="shared" si="25"/>
        <v>2901.02375979</v>
      </c>
      <c r="F202" s="46">
        <f t="shared" si="26"/>
        <v>2783.3037597899997</v>
      </c>
      <c r="G202" s="46">
        <f t="shared" si="27"/>
        <v>3558.8137597899995</v>
      </c>
      <c r="H202" s="46">
        <f t="shared" si="28"/>
        <v>3024.7237597899998</v>
      </c>
      <c r="I202" s="46">
        <f t="shared" si="29"/>
        <v>2907.0037597899995</v>
      </c>
      <c r="J202" s="46">
        <f t="shared" si="30"/>
        <v>3941.6337597900001</v>
      </c>
      <c r="K202" s="46">
        <f t="shared" si="31"/>
        <v>3407.54375979</v>
      </c>
      <c r="L202" s="46">
        <f t="shared" si="32"/>
        <v>3289.8237597899997</v>
      </c>
      <c r="M202" s="46">
        <f t="shared" si="33"/>
        <v>4029.7737597899995</v>
      </c>
      <c r="N202" s="46">
        <f t="shared" si="34"/>
        <v>3495.6837597899998</v>
      </c>
      <c r="O202" s="46">
        <f t="shared" si="35"/>
        <v>3377.9637597899996</v>
      </c>
      <c r="P202" s="46">
        <f>'Данные ком.оператора'!C197</f>
        <v>2344.2727481799998</v>
      </c>
    </row>
    <row r="203" spans="2:16" ht="15.75" x14ac:dyDescent="0.25">
      <c r="B203" s="34">
        <f>'Данные ком.оператора'!A198</f>
        <v>45603</v>
      </c>
      <c r="C203" s="6">
        <v>12</v>
      </c>
      <c r="D203" s="46">
        <f t="shared" si="24"/>
        <v>3435.0392199200005</v>
      </c>
      <c r="E203" s="46">
        <f t="shared" si="25"/>
        <v>2900.9492199200004</v>
      </c>
      <c r="F203" s="46">
        <f t="shared" si="26"/>
        <v>2783.2292199200001</v>
      </c>
      <c r="G203" s="46">
        <f t="shared" si="27"/>
        <v>3558.7392199200003</v>
      </c>
      <c r="H203" s="46">
        <f t="shared" si="28"/>
        <v>3024.6492199200006</v>
      </c>
      <c r="I203" s="46">
        <f t="shared" si="29"/>
        <v>2906.9292199200004</v>
      </c>
      <c r="J203" s="46">
        <f t="shared" si="30"/>
        <v>3941.55921992</v>
      </c>
      <c r="K203" s="46">
        <f t="shared" si="31"/>
        <v>3407.4692199200003</v>
      </c>
      <c r="L203" s="46">
        <f t="shared" si="32"/>
        <v>3289.7492199200001</v>
      </c>
      <c r="M203" s="46">
        <f t="shared" si="33"/>
        <v>4029.6992199200004</v>
      </c>
      <c r="N203" s="46">
        <f t="shared" si="34"/>
        <v>3495.6092199200007</v>
      </c>
      <c r="O203" s="46">
        <f t="shared" si="35"/>
        <v>3377.8892199200004</v>
      </c>
      <c r="P203" s="46">
        <f>'Данные ком.оператора'!C198</f>
        <v>2344.1982083100002</v>
      </c>
    </row>
    <row r="204" spans="2:16" ht="15.75" x14ac:dyDescent="0.25">
      <c r="B204" s="34">
        <f>'Данные ком.оператора'!A199</f>
        <v>45603</v>
      </c>
      <c r="C204" s="6">
        <v>13</v>
      </c>
      <c r="D204" s="46">
        <f t="shared" si="24"/>
        <v>3448.6972169299997</v>
      </c>
      <c r="E204" s="46">
        <f t="shared" si="25"/>
        <v>2914.60721693</v>
      </c>
      <c r="F204" s="46">
        <f t="shared" si="26"/>
        <v>2796.8872169299998</v>
      </c>
      <c r="G204" s="46">
        <f t="shared" si="27"/>
        <v>3572.3972169299996</v>
      </c>
      <c r="H204" s="46">
        <f t="shared" si="28"/>
        <v>3038.3072169299999</v>
      </c>
      <c r="I204" s="46">
        <f t="shared" si="29"/>
        <v>2920.5872169299996</v>
      </c>
      <c r="J204" s="46">
        <f t="shared" si="30"/>
        <v>3955.2172169300002</v>
      </c>
      <c r="K204" s="46">
        <f t="shared" si="31"/>
        <v>3421.12721693</v>
      </c>
      <c r="L204" s="46">
        <f t="shared" si="32"/>
        <v>3303.4072169299998</v>
      </c>
      <c r="M204" s="46">
        <f t="shared" si="33"/>
        <v>4043.3572169299996</v>
      </c>
      <c r="N204" s="46">
        <f t="shared" si="34"/>
        <v>3509.2672169299999</v>
      </c>
      <c r="O204" s="46">
        <f t="shared" si="35"/>
        <v>3391.5472169299996</v>
      </c>
      <c r="P204" s="46">
        <f>'Данные ком.оператора'!C199</f>
        <v>2357.8562053199998</v>
      </c>
    </row>
    <row r="205" spans="2:16" ht="15.75" x14ac:dyDescent="0.25">
      <c r="B205" s="34">
        <f>'Данные ком.оператора'!A200</f>
        <v>45603</v>
      </c>
      <c r="C205" s="6">
        <v>14</v>
      </c>
      <c r="D205" s="46">
        <f t="shared" si="24"/>
        <v>3453.9926025900004</v>
      </c>
      <c r="E205" s="46">
        <f t="shared" si="25"/>
        <v>2919.9026025900002</v>
      </c>
      <c r="F205" s="46">
        <f t="shared" si="26"/>
        <v>2802.18260259</v>
      </c>
      <c r="G205" s="46">
        <f t="shared" si="27"/>
        <v>3577.6926025900002</v>
      </c>
      <c r="H205" s="46">
        <f t="shared" si="28"/>
        <v>3043.6026025900005</v>
      </c>
      <c r="I205" s="46">
        <f t="shared" si="29"/>
        <v>2925.8826025900003</v>
      </c>
      <c r="J205" s="46">
        <f t="shared" si="30"/>
        <v>3960.5126025899999</v>
      </c>
      <c r="K205" s="46">
        <f t="shared" si="31"/>
        <v>3426.4226025900002</v>
      </c>
      <c r="L205" s="46">
        <f t="shared" si="32"/>
        <v>3308.70260259</v>
      </c>
      <c r="M205" s="46">
        <f t="shared" si="33"/>
        <v>4048.6526025900002</v>
      </c>
      <c r="N205" s="46">
        <f t="shared" si="34"/>
        <v>3514.5626025900006</v>
      </c>
      <c r="O205" s="46">
        <f t="shared" si="35"/>
        <v>3396.8426025900003</v>
      </c>
      <c r="P205" s="46">
        <f>'Данные ком.оператора'!C200</f>
        <v>2363.15159098</v>
      </c>
    </row>
    <row r="206" spans="2:16" ht="15.75" x14ac:dyDescent="0.25">
      <c r="B206" s="34">
        <f>'Данные ком.оператора'!A201</f>
        <v>45603</v>
      </c>
      <c r="C206" s="6">
        <v>15</v>
      </c>
      <c r="D206" s="46">
        <f t="shared" si="24"/>
        <v>3454.8831249300001</v>
      </c>
      <c r="E206" s="46">
        <f t="shared" si="25"/>
        <v>2920.7931249300004</v>
      </c>
      <c r="F206" s="46">
        <f t="shared" si="26"/>
        <v>2803.0731249300002</v>
      </c>
      <c r="G206" s="46">
        <f t="shared" si="27"/>
        <v>3578.5831249299999</v>
      </c>
      <c r="H206" s="46">
        <f t="shared" si="28"/>
        <v>3044.4931249300002</v>
      </c>
      <c r="I206" s="46">
        <f t="shared" si="29"/>
        <v>2926.77312493</v>
      </c>
      <c r="J206" s="46">
        <f t="shared" si="30"/>
        <v>3961.4031249300006</v>
      </c>
      <c r="K206" s="46">
        <f t="shared" si="31"/>
        <v>3427.3131249300004</v>
      </c>
      <c r="L206" s="46">
        <f t="shared" si="32"/>
        <v>3309.5931249300002</v>
      </c>
      <c r="M206" s="46">
        <f t="shared" si="33"/>
        <v>4049.54312493</v>
      </c>
      <c r="N206" s="46">
        <f t="shared" si="34"/>
        <v>3515.4531249300003</v>
      </c>
      <c r="O206" s="46">
        <f t="shared" si="35"/>
        <v>3397.73312493</v>
      </c>
      <c r="P206" s="46">
        <f>'Данные ком.оператора'!C201</f>
        <v>2364.0421133200002</v>
      </c>
    </row>
    <row r="207" spans="2:16" ht="15.75" x14ac:dyDescent="0.25">
      <c r="B207" s="34">
        <f>'Данные ком.оператора'!A202</f>
        <v>45603</v>
      </c>
      <c r="C207" s="6">
        <v>16</v>
      </c>
      <c r="D207" s="46">
        <f t="shared" si="24"/>
        <v>3462.2621779399997</v>
      </c>
      <c r="E207" s="46">
        <f t="shared" si="25"/>
        <v>2928.17217794</v>
      </c>
      <c r="F207" s="46">
        <f t="shared" si="26"/>
        <v>2810.4521779399997</v>
      </c>
      <c r="G207" s="46">
        <f t="shared" si="27"/>
        <v>3585.9621779399995</v>
      </c>
      <c r="H207" s="46">
        <f t="shared" si="28"/>
        <v>3051.8721779399998</v>
      </c>
      <c r="I207" s="46">
        <f t="shared" si="29"/>
        <v>2934.1521779399995</v>
      </c>
      <c r="J207" s="46">
        <f t="shared" si="30"/>
        <v>3968.7821779400001</v>
      </c>
      <c r="K207" s="46">
        <f t="shared" si="31"/>
        <v>3434.69217794</v>
      </c>
      <c r="L207" s="46">
        <f t="shared" si="32"/>
        <v>3316.9721779399997</v>
      </c>
      <c r="M207" s="46">
        <f t="shared" si="33"/>
        <v>4056.9221779399995</v>
      </c>
      <c r="N207" s="46">
        <f t="shared" si="34"/>
        <v>3522.8321779399998</v>
      </c>
      <c r="O207" s="46">
        <f t="shared" si="35"/>
        <v>3405.1121779399996</v>
      </c>
      <c r="P207" s="46">
        <f>'Данные ком.оператора'!C202</f>
        <v>2371.4211663299998</v>
      </c>
    </row>
    <row r="208" spans="2:16" ht="15.75" x14ac:dyDescent="0.25">
      <c r="B208" s="34">
        <f>'Данные ком.оператора'!A203</f>
        <v>45603</v>
      </c>
      <c r="C208" s="6">
        <v>17</v>
      </c>
      <c r="D208" s="46">
        <f t="shared" si="24"/>
        <v>3446.3190507700001</v>
      </c>
      <c r="E208" s="46">
        <f t="shared" si="25"/>
        <v>2912.2290507700004</v>
      </c>
      <c r="F208" s="46">
        <f t="shared" si="26"/>
        <v>2794.5090507700002</v>
      </c>
      <c r="G208" s="46">
        <f t="shared" si="27"/>
        <v>3570.0190507699999</v>
      </c>
      <c r="H208" s="46">
        <f t="shared" si="28"/>
        <v>3035.9290507700002</v>
      </c>
      <c r="I208" s="46">
        <f t="shared" si="29"/>
        <v>2918.20905077</v>
      </c>
      <c r="J208" s="46">
        <f t="shared" si="30"/>
        <v>3952.8390507700005</v>
      </c>
      <c r="K208" s="46">
        <f t="shared" si="31"/>
        <v>3418.7490507700004</v>
      </c>
      <c r="L208" s="46">
        <f t="shared" si="32"/>
        <v>3301.0290507700001</v>
      </c>
      <c r="M208" s="46">
        <f t="shared" si="33"/>
        <v>4040.97905077</v>
      </c>
      <c r="N208" s="46">
        <f t="shared" si="34"/>
        <v>3506.8890507700003</v>
      </c>
      <c r="O208" s="46">
        <f t="shared" si="35"/>
        <v>3389.16905077</v>
      </c>
      <c r="P208" s="46">
        <f>'Данные ком.оператора'!C203</f>
        <v>2355.4780391600002</v>
      </c>
    </row>
    <row r="209" spans="2:16" ht="15.75" x14ac:dyDescent="0.25">
      <c r="B209" s="34">
        <f>'Данные ком.оператора'!A204</f>
        <v>45603</v>
      </c>
      <c r="C209" s="6">
        <v>18</v>
      </c>
      <c r="D209" s="46">
        <f t="shared" si="24"/>
        <v>3446.2451195900003</v>
      </c>
      <c r="E209" s="46">
        <f t="shared" si="25"/>
        <v>2912.1551195900001</v>
      </c>
      <c r="F209" s="46">
        <f t="shared" si="26"/>
        <v>2794.4351195899999</v>
      </c>
      <c r="G209" s="46">
        <f t="shared" si="27"/>
        <v>3569.9451195900001</v>
      </c>
      <c r="H209" s="46">
        <f t="shared" si="28"/>
        <v>3035.8551195900004</v>
      </c>
      <c r="I209" s="46">
        <f t="shared" si="29"/>
        <v>2918.1351195900002</v>
      </c>
      <c r="J209" s="46">
        <f t="shared" si="30"/>
        <v>3952.7651195899998</v>
      </c>
      <c r="K209" s="46">
        <f t="shared" si="31"/>
        <v>3418.6751195900001</v>
      </c>
      <c r="L209" s="46">
        <f t="shared" si="32"/>
        <v>3300.9551195899999</v>
      </c>
      <c r="M209" s="46">
        <f t="shared" si="33"/>
        <v>4040.9051195900001</v>
      </c>
      <c r="N209" s="46">
        <f t="shared" si="34"/>
        <v>3506.8151195900004</v>
      </c>
      <c r="O209" s="46">
        <f t="shared" si="35"/>
        <v>3389.0951195900002</v>
      </c>
      <c r="P209" s="46">
        <f>'Данные ком.оператора'!C204</f>
        <v>2355.4041079799999</v>
      </c>
    </row>
    <row r="210" spans="2:16" ht="15.75" x14ac:dyDescent="0.25">
      <c r="B210" s="34">
        <f>'Данные ком.оператора'!A205</f>
        <v>45603</v>
      </c>
      <c r="C210" s="6">
        <v>19</v>
      </c>
      <c r="D210" s="46">
        <f t="shared" si="24"/>
        <v>3401.6613162900003</v>
      </c>
      <c r="E210" s="46">
        <f t="shared" si="25"/>
        <v>2867.5713162900001</v>
      </c>
      <c r="F210" s="46">
        <f t="shared" si="26"/>
        <v>2749.8513162899999</v>
      </c>
      <c r="G210" s="46">
        <f t="shared" si="27"/>
        <v>3525.3613162900001</v>
      </c>
      <c r="H210" s="46">
        <f t="shared" si="28"/>
        <v>2991.2713162900004</v>
      </c>
      <c r="I210" s="46">
        <f t="shared" si="29"/>
        <v>2873.5513162900002</v>
      </c>
      <c r="J210" s="46">
        <f t="shared" si="30"/>
        <v>3908.1813162899998</v>
      </c>
      <c r="K210" s="46">
        <f t="shared" si="31"/>
        <v>3374.0913162900001</v>
      </c>
      <c r="L210" s="46">
        <f t="shared" si="32"/>
        <v>3256.3713162899999</v>
      </c>
      <c r="M210" s="46">
        <f t="shared" si="33"/>
        <v>3996.3213162900001</v>
      </c>
      <c r="N210" s="46">
        <f t="shared" si="34"/>
        <v>3462.2313162900004</v>
      </c>
      <c r="O210" s="46">
        <f t="shared" si="35"/>
        <v>3344.5113162900002</v>
      </c>
      <c r="P210" s="46">
        <f>'Данные ком.оператора'!C205</f>
        <v>2310.8203046799999</v>
      </c>
    </row>
    <row r="211" spans="2:16" ht="15.75" x14ac:dyDescent="0.25">
      <c r="B211" s="34">
        <f>'Данные ком.оператора'!A206</f>
        <v>45603</v>
      </c>
      <c r="C211" s="6">
        <v>20</v>
      </c>
      <c r="D211" s="46">
        <f t="shared" si="24"/>
        <v>3395.8293889699999</v>
      </c>
      <c r="E211" s="46">
        <f t="shared" si="25"/>
        <v>2861.7393889700002</v>
      </c>
      <c r="F211" s="46">
        <f t="shared" si="26"/>
        <v>2744.0193889699999</v>
      </c>
      <c r="G211" s="46">
        <f t="shared" si="27"/>
        <v>3519.5293889699997</v>
      </c>
      <c r="H211" s="46">
        <f t="shared" si="28"/>
        <v>2985.43938897</v>
      </c>
      <c r="I211" s="46">
        <f t="shared" si="29"/>
        <v>2867.7193889699997</v>
      </c>
      <c r="J211" s="46">
        <f t="shared" si="30"/>
        <v>3902.3493889700003</v>
      </c>
      <c r="K211" s="46">
        <f t="shared" si="31"/>
        <v>3368.2593889700001</v>
      </c>
      <c r="L211" s="46">
        <f t="shared" si="32"/>
        <v>3250.5393889699999</v>
      </c>
      <c r="M211" s="46">
        <f t="shared" si="33"/>
        <v>3990.4893889699997</v>
      </c>
      <c r="N211" s="46">
        <f t="shared" si="34"/>
        <v>3456.39938897</v>
      </c>
      <c r="O211" s="46">
        <f t="shared" si="35"/>
        <v>3338.6793889699998</v>
      </c>
      <c r="P211" s="46">
        <f>'Данные ком.оператора'!C206</f>
        <v>2304.98837736</v>
      </c>
    </row>
    <row r="212" spans="2:16" ht="15.75" x14ac:dyDescent="0.25">
      <c r="B212" s="34">
        <f>'Данные ком.оператора'!A207</f>
        <v>45603</v>
      </c>
      <c r="C212" s="6">
        <v>21</v>
      </c>
      <c r="D212" s="46">
        <f t="shared" si="24"/>
        <v>3373.6526270200002</v>
      </c>
      <c r="E212" s="46">
        <f t="shared" si="25"/>
        <v>2839.56262702</v>
      </c>
      <c r="F212" s="46">
        <f t="shared" si="26"/>
        <v>2721.8426270199998</v>
      </c>
      <c r="G212" s="46">
        <f t="shared" si="27"/>
        <v>3497.35262702</v>
      </c>
      <c r="H212" s="46">
        <f t="shared" si="28"/>
        <v>2963.2626270200003</v>
      </c>
      <c r="I212" s="46">
        <f t="shared" si="29"/>
        <v>2845.5426270200001</v>
      </c>
      <c r="J212" s="46">
        <f t="shared" si="30"/>
        <v>3880.1726270199997</v>
      </c>
      <c r="K212" s="46">
        <f t="shared" si="31"/>
        <v>3346.08262702</v>
      </c>
      <c r="L212" s="46">
        <f t="shared" si="32"/>
        <v>3228.3626270199998</v>
      </c>
      <c r="M212" s="46">
        <f t="shared" si="33"/>
        <v>3968.31262702</v>
      </c>
      <c r="N212" s="46">
        <f t="shared" si="34"/>
        <v>3434.2226270200003</v>
      </c>
      <c r="O212" s="46">
        <f t="shared" si="35"/>
        <v>3316.5026270200001</v>
      </c>
      <c r="P212" s="46">
        <f>'Данные ком.оператора'!C207</f>
        <v>2282.8116154099998</v>
      </c>
    </row>
    <row r="213" spans="2:16" ht="15.75" x14ac:dyDescent="0.25">
      <c r="B213" s="34">
        <f>'Данные ком.оператора'!A208</f>
        <v>45603</v>
      </c>
      <c r="C213" s="6">
        <v>22</v>
      </c>
      <c r="D213" s="46">
        <f t="shared" si="24"/>
        <v>3357.3271195500001</v>
      </c>
      <c r="E213" s="46">
        <f t="shared" si="25"/>
        <v>2823.23711955</v>
      </c>
      <c r="F213" s="46">
        <f t="shared" si="26"/>
        <v>2705.5171195499997</v>
      </c>
      <c r="G213" s="46">
        <f t="shared" si="27"/>
        <v>3481.02711955</v>
      </c>
      <c r="H213" s="46">
        <f t="shared" si="28"/>
        <v>2946.9371195500003</v>
      </c>
      <c r="I213" s="46">
        <f t="shared" si="29"/>
        <v>2829.21711955</v>
      </c>
      <c r="J213" s="46">
        <f t="shared" si="30"/>
        <v>3863.8471195499997</v>
      </c>
      <c r="K213" s="46">
        <f t="shared" si="31"/>
        <v>3329.75711955</v>
      </c>
      <c r="L213" s="46">
        <f t="shared" si="32"/>
        <v>3212.0371195499997</v>
      </c>
      <c r="M213" s="46">
        <f t="shared" si="33"/>
        <v>3951.98711955</v>
      </c>
      <c r="N213" s="46">
        <f t="shared" si="34"/>
        <v>3417.8971195500003</v>
      </c>
      <c r="O213" s="46">
        <f t="shared" si="35"/>
        <v>3300.17711955</v>
      </c>
      <c r="P213" s="46">
        <f>'Данные ком.оператора'!C208</f>
        <v>2266.4861079399998</v>
      </c>
    </row>
    <row r="214" spans="2:16" ht="15.75" x14ac:dyDescent="0.25">
      <c r="B214" s="34">
        <f>'Данные ком.оператора'!A209</f>
        <v>45603</v>
      </c>
      <c r="C214" s="6">
        <v>23</v>
      </c>
      <c r="D214" s="46">
        <f t="shared" si="24"/>
        <v>3331.2581550200002</v>
      </c>
      <c r="E214" s="46">
        <f t="shared" si="25"/>
        <v>2797.1681550200001</v>
      </c>
      <c r="F214" s="46">
        <f t="shared" si="26"/>
        <v>2679.4481550199998</v>
      </c>
      <c r="G214" s="46">
        <f t="shared" si="27"/>
        <v>3454.95815502</v>
      </c>
      <c r="H214" s="46">
        <f t="shared" si="28"/>
        <v>2920.8681550200004</v>
      </c>
      <c r="I214" s="46">
        <f t="shared" si="29"/>
        <v>2803.1481550200001</v>
      </c>
      <c r="J214" s="46">
        <f t="shared" si="30"/>
        <v>3837.7781550199998</v>
      </c>
      <c r="K214" s="46">
        <f t="shared" si="31"/>
        <v>3303.6881550200001</v>
      </c>
      <c r="L214" s="46">
        <f t="shared" si="32"/>
        <v>3185.9681550199998</v>
      </c>
      <c r="M214" s="46">
        <f t="shared" si="33"/>
        <v>3925.9181550200001</v>
      </c>
      <c r="N214" s="46">
        <f t="shared" si="34"/>
        <v>3391.8281550200004</v>
      </c>
      <c r="O214" s="46">
        <f t="shared" si="35"/>
        <v>3274.1081550200001</v>
      </c>
      <c r="P214" s="46">
        <f>'Данные ком.оператора'!C209</f>
        <v>2240.4171434099999</v>
      </c>
    </row>
    <row r="215" spans="2:16" ht="15.75" x14ac:dyDescent="0.25">
      <c r="B215" s="34">
        <f>'Данные ком.оператора'!A210</f>
        <v>45603</v>
      </c>
      <c r="C215" s="6">
        <v>24</v>
      </c>
      <c r="D215" s="46">
        <f t="shared" si="24"/>
        <v>3334.3977453699999</v>
      </c>
      <c r="E215" s="46">
        <f t="shared" si="25"/>
        <v>2800.3077453700002</v>
      </c>
      <c r="F215" s="46">
        <f t="shared" si="26"/>
        <v>2682.58774537</v>
      </c>
      <c r="G215" s="46">
        <f t="shared" si="27"/>
        <v>3458.0977453699998</v>
      </c>
      <c r="H215" s="46">
        <f t="shared" si="28"/>
        <v>2924.0077453700001</v>
      </c>
      <c r="I215" s="46">
        <f t="shared" si="29"/>
        <v>2806.2877453699998</v>
      </c>
      <c r="J215" s="46">
        <f t="shared" si="30"/>
        <v>3840.9177453700004</v>
      </c>
      <c r="K215" s="46">
        <f t="shared" si="31"/>
        <v>3306.8277453700002</v>
      </c>
      <c r="L215" s="46">
        <f t="shared" si="32"/>
        <v>3189.10774537</v>
      </c>
      <c r="M215" s="46">
        <f t="shared" si="33"/>
        <v>3929.0577453699998</v>
      </c>
      <c r="N215" s="46">
        <f t="shared" si="34"/>
        <v>3394.9677453700001</v>
      </c>
      <c r="O215" s="46">
        <f t="shared" si="35"/>
        <v>3277.2477453699998</v>
      </c>
      <c r="P215" s="46">
        <f>'Данные ком.оператора'!C210</f>
        <v>2243.55673376</v>
      </c>
    </row>
    <row r="216" spans="2:16" ht="15.75" x14ac:dyDescent="0.25">
      <c r="B216" s="34">
        <f>'Данные ком.оператора'!A211</f>
        <v>45604</v>
      </c>
      <c r="C216" s="6">
        <v>1</v>
      </c>
      <c r="D216" s="46">
        <f t="shared" si="24"/>
        <v>3386.3822361700004</v>
      </c>
      <c r="E216" s="46">
        <f t="shared" si="25"/>
        <v>2852.2922361700003</v>
      </c>
      <c r="F216" s="46">
        <f t="shared" si="26"/>
        <v>2734.57223617</v>
      </c>
      <c r="G216" s="46">
        <f t="shared" si="27"/>
        <v>3510.0822361700002</v>
      </c>
      <c r="H216" s="46">
        <f t="shared" si="28"/>
        <v>2975.9922361700005</v>
      </c>
      <c r="I216" s="46">
        <f t="shared" si="29"/>
        <v>2858.2722361700003</v>
      </c>
      <c r="J216" s="46">
        <f t="shared" si="30"/>
        <v>3892.9022361699999</v>
      </c>
      <c r="K216" s="46">
        <f t="shared" si="31"/>
        <v>3358.8122361700002</v>
      </c>
      <c r="L216" s="46">
        <f t="shared" si="32"/>
        <v>3241.09223617</v>
      </c>
      <c r="M216" s="46">
        <f t="shared" si="33"/>
        <v>3981.0422361700003</v>
      </c>
      <c r="N216" s="46">
        <f t="shared" si="34"/>
        <v>3446.9522361700006</v>
      </c>
      <c r="O216" s="46">
        <f t="shared" si="35"/>
        <v>3329.2322361700003</v>
      </c>
      <c r="P216" s="46">
        <f>'Данные ком.оператора'!C211</f>
        <v>2295.54122456</v>
      </c>
    </row>
    <row r="217" spans="2:16" ht="15.75" x14ac:dyDescent="0.25">
      <c r="B217" s="34">
        <f>'Данные ком.оператора'!A212</f>
        <v>45604</v>
      </c>
      <c r="C217" s="6">
        <v>2</v>
      </c>
      <c r="D217" s="46">
        <f t="shared" si="24"/>
        <v>3405.2217630599998</v>
      </c>
      <c r="E217" s="46">
        <f t="shared" si="25"/>
        <v>2871.1317630600001</v>
      </c>
      <c r="F217" s="46">
        <f t="shared" si="26"/>
        <v>2753.4117630599999</v>
      </c>
      <c r="G217" s="46">
        <f t="shared" si="27"/>
        <v>3528.9217630599996</v>
      </c>
      <c r="H217" s="46">
        <f t="shared" si="28"/>
        <v>2994.83176306</v>
      </c>
      <c r="I217" s="46">
        <f t="shared" si="29"/>
        <v>2877.1117630599997</v>
      </c>
      <c r="J217" s="46">
        <f t="shared" si="30"/>
        <v>3911.7417630600003</v>
      </c>
      <c r="K217" s="46">
        <f t="shared" si="31"/>
        <v>3377.6517630600001</v>
      </c>
      <c r="L217" s="46">
        <f t="shared" si="32"/>
        <v>3259.9317630599999</v>
      </c>
      <c r="M217" s="46">
        <f t="shared" si="33"/>
        <v>3999.8817630599997</v>
      </c>
      <c r="N217" s="46">
        <f t="shared" si="34"/>
        <v>3465.79176306</v>
      </c>
      <c r="O217" s="46">
        <f t="shared" si="35"/>
        <v>3348.0717630599997</v>
      </c>
      <c r="P217" s="46">
        <f>'Данные ком.оператора'!C212</f>
        <v>2314.3807514499999</v>
      </c>
    </row>
    <row r="218" spans="2:16" ht="15.75" x14ac:dyDescent="0.25">
      <c r="B218" s="34">
        <f>'Данные ком.оператора'!A213</f>
        <v>45604</v>
      </c>
      <c r="C218" s="6">
        <v>3</v>
      </c>
      <c r="D218" s="46">
        <f t="shared" si="24"/>
        <v>3447.48348962</v>
      </c>
      <c r="E218" s="46">
        <f t="shared" si="25"/>
        <v>2913.3934896200003</v>
      </c>
      <c r="F218" s="46">
        <f t="shared" si="26"/>
        <v>2795.6734896200001</v>
      </c>
      <c r="G218" s="46">
        <f t="shared" si="27"/>
        <v>3571.1834896199998</v>
      </c>
      <c r="H218" s="46">
        <f t="shared" si="28"/>
        <v>3037.0934896200001</v>
      </c>
      <c r="I218" s="46">
        <f t="shared" si="29"/>
        <v>2919.3734896199999</v>
      </c>
      <c r="J218" s="46">
        <f t="shared" si="30"/>
        <v>3954.0034896200004</v>
      </c>
      <c r="K218" s="46">
        <f t="shared" si="31"/>
        <v>3419.9134896200003</v>
      </c>
      <c r="L218" s="46">
        <f t="shared" si="32"/>
        <v>3302.19348962</v>
      </c>
      <c r="M218" s="46">
        <f t="shared" si="33"/>
        <v>4042.1434896199999</v>
      </c>
      <c r="N218" s="46">
        <f t="shared" si="34"/>
        <v>3508.0534896200002</v>
      </c>
      <c r="O218" s="46">
        <f t="shared" si="35"/>
        <v>3390.3334896199999</v>
      </c>
      <c r="P218" s="46">
        <f>'Данные ком.оператора'!C213</f>
        <v>2356.6424780100001</v>
      </c>
    </row>
    <row r="219" spans="2:16" ht="15.75" x14ac:dyDescent="0.25">
      <c r="B219" s="34">
        <f>'Данные ком.оператора'!A214</f>
        <v>45604</v>
      </c>
      <c r="C219" s="6">
        <v>4</v>
      </c>
      <c r="D219" s="46">
        <f t="shared" si="24"/>
        <v>3449.6070298699997</v>
      </c>
      <c r="E219" s="46">
        <f t="shared" si="25"/>
        <v>2915.51702987</v>
      </c>
      <c r="F219" s="46">
        <f t="shared" si="26"/>
        <v>2797.7970298699997</v>
      </c>
      <c r="G219" s="46">
        <f t="shared" si="27"/>
        <v>3573.3070298699995</v>
      </c>
      <c r="H219" s="46">
        <f t="shared" si="28"/>
        <v>3039.2170298699998</v>
      </c>
      <c r="I219" s="46">
        <f t="shared" si="29"/>
        <v>2921.4970298699996</v>
      </c>
      <c r="J219" s="46">
        <f t="shared" si="30"/>
        <v>3956.1270298700001</v>
      </c>
      <c r="K219" s="46">
        <f t="shared" si="31"/>
        <v>3422.03702987</v>
      </c>
      <c r="L219" s="46">
        <f t="shared" si="32"/>
        <v>3304.3170298699997</v>
      </c>
      <c r="M219" s="46">
        <f t="shared" si="33"/>
        <v>4044.2670298699995</v>
      </c>
      <c r="N219" s="46">
        <f t="shared" si="34"/>
        <v>3510.1770298699998</v>
      </c>
      <c r="O219" s="46">
        <f t="shared" si="35"/>
        <v>3392.4570298699996</v>
      </c>
      <c r="P219" s="46">
        <f>'Данные ком.оператора'!C214</f>
        <v>2358.7660182599998</v>
      </c>
    </row>
    <row r="220" spans="2:16" ht="15.75" x14ac:dyDescent="0.25">
      <c r="B220" s="34">
        <f>'Данные ком.оператора'!A215</f>
        <v>45604</v>
      </c>
      <c r="C220" s="6">
        <v>5</v>
      </c>
      <c r="D220" s="46">
        <f t="shared" si="24"/>
        <v>3455.3147721100004</v>
      </c>
      <c r="E220" s="46">
        <f t="shared" si="25"/>
        <v>2921.2247721100002</v>
      </c>
      <c r="F220" s="46">
        <f t="shared" si="26"/>
        <v>2803.50477211</v>
      </c>
      <c r="G220" s="46">
        <f t="shared" si="27"/>
        <v>3579.0147721100002</v>
      </c>
      <c r="H220" s="46">
        <f t="shared" si="28"/>
        <v>3044.9247721100005</v>
      </c>
      <c r="I220" s="46">
        <f t="shared" si="29"/>
        <v>2927.2047721100002</v>
      </c>
      <c r="J220" s="46">
        <f t="shared" si="30"/>
        <v>3961.8347721099999</v>
      </c>
      <c r="K220" s="46">
        <f t="shared" si="31"/>
        <v>3427.7447721100002</v>
      </c>
      <c r="L220" s="46">
        <f t="shared" si="32"/>
        <v>3310.02477211</v>
      </c>
      <c r="M220" s="46">
        <f t="shared" si="33"/>
        <v>4049.9747721100002</v>
      </c>
      <c r="N220" s="46">
        <f t="shared" si="34"/>
        <v>3515.8847721100005</v>
      </c>
      <c r="O220" s="46">
        <f t="shared" si="35"/>
        <v>3398.1647721100003</v>
      </c>
      <c r="P220" s="46">
        <f>'Данные ком.оператора'!C215</f>
        <v>2364.4737605</v>
      </c>
    </row>
    <row r="221" spans="2:16" ht="15.75" x14ac:dyDescent="0.25">
      <c r="B221" s="34">
        <f>'Данные ком.оператора'!A216</f>
        <v>45604</v>
      </c>
      <c r="C221" s="6">
        <v>6</v>
      </c>
      <c r="D221" s="46">
        <f t="shared" si="24"/>
        <v>3418.4922119399998</v>
      </c>
      <c r="E221" s="46">
        <f t="shared" si="25"/>
        <v>2884.4022119400001</v>
      </c>
      <c r="F221" s="46">
        <f t="shared" si="26"/>
        <v>2766.6822119399999</v>
      </c>
      <c r="G221" s="46">
        <f t="shared" si="27"/>
        <v>3542.1922119399997</v>
      </c>
      <c r="H221" s="46">
        <f t="shared" si="28"/>
        <v>3008.10221194</v>
      </c>
      <c r="I221" s="46">
        <f t="shared" si="29"/>
        <v>2890.3822119399997</v>
      </c>
      <c r="J221" s="46">
        <f t="shared" si="30"/>
        <v>3925.0122119400003</v>
      </c>
      <c r="K221" s="46">
        <f t="shared" si="31"/>
        <v>3390.9222119400001</v>
      </c>
      <c r="L221" s="46">
        <f t="shared" si="32"/>
        <v>3273.2022119399999</v>
      </c>
      <c r="M221" s="46">
        <f t="shared" si="33"/>
        <v>4013.1522119399997</v>
      </c>
      <c r="N221" s="46">
        <f t="shared" si="34"/>
        <v>3479.06221194</v>
      </c>
      <c r="O221" s="46">
        <f t="shared" si="35"/>
        <v>3361.3422119399997</v>
      </c>
      <c r="P221" s="46">
        <f>'Данные ком.оператора'!C216</f>
        <v>2327.6512003299999</v>
      </c>
    </row>
    <row r="222" spans="2:16" ht="15.75" x14ac:dyDescent="0.25">
      <c r="B222" s="34">
        <f>'Данные ком.оператора'!A217</f>
        <v>45604</v>
      </c>
      <c r="C222" s="6">
        <v>7</v>
      </c>
      <c r="D222" s="46">
        <f t="shared" si="24"/>
        <v>3391.9861640700001</v>
      </c>
      <c r="E222" s="46">
        <f t="shared" si="25"/>
        <v>2857.8961640700004</v>
      </c>
      <c r="F222" s="46">
        <f t="shared" si="26"/>
        <v>2740.1761640700001</v>
      </c>
      <c r="G222" s="46">
        <f t="shared" si="27"/>
        <v>3515.6861640699999</v>
      </c>
      <c r="H222" s="46">
        <f t="shared" si="28"/>
        <v>2981.5961640700002</v>
      </c>
      <c r="I222" s="46">
        <f t="shared" si="29"/>
        <v>2863.87616407</v>
      </c>
      <c r="J222" s="46">
        <f t="shared" si="30"/>
        <v>3898.5061640700005</v>
      </c>
      <c r="K222" s="46">
        <f t="shared" si="31"/>
        <v>3364.4161640700004</v>
      </c>
      <c r="L222" s="46">
        <f t="shared" si="32"/>
        <v>3246.6961640700001</v>
      </c>
      <c r="M222" s="46">
        <f t="shared" si="33"/>
        <v>3986.6461640699999</v>
      </c>
      <c r="N222" s="46">
        <f t="shared" si="34"/>
        <v>3452.5561640700002</v>
      </c>
      <c r="O222" s="46">
        <f t="shared" si="35"/>
        <v>3334.83616407</v>
      </c>
      <c r="P222" s="46">
        <f>'Данные ком.оператора'!C217</f>
        <v>2301.1451524600002</v>
      </c>
    </row>
    <row r="223" spans="2:16" ht="15.75" x14ac:dyDescent="0.25">
      <c r="B223" s="34">
        <f>'Данные ком.оператора'!A218</f>
        <v>45604</v>
      </c>
      <c r="C223" s="6">
        <v>8</v>
      </c>
      <c r="D223" s="46">
        <f t="shared" si="24"/>
        <v>3396.7203421300001</v>
      </c>
      <c r="E223" s="46">
        <f t="shared" si="25"/>
        <v>2862.6303421300004</v>
      </c>
      <c r="F223" s="46">
        <f t="shared" si="26"/>
        <v>2744.9103421300001</v>
      </c>
      <c r="G223" s="46">
        <f t="shared" si="27"/>
        <v>3520.4203421299999</v>
      </c>
      <c r="H223" s="46">
        <f t="shared" si="28"/>
        <v>2986.3303421300002</v>
      </c>
      <c r="I223" s="46">
        <f t="shared" si="29"/>
        <v>2868.6103421299999</v>
      </c>
      <c r="J223" s="46">
        <f t="shared" si="30"/>
        <v>3903.2403421300005</v>
      </c>
      <c r="K223" s="46">
        <f t="shared" si="31"/>
        <v>3369.1503421300004</v>
      </c>
      <c r="L223" s="46">
        <f t="shared" si="32"/>
        <v>3251.4303421300001</v>
      </c>
      <c r="M223" s="46">
        <f t="shared" si="33"/>
        <v>3991.3803421299999</v>
      </c>
      <c r="N223" s="46">
        <f t="shared" si="34"/>
        <v>3457.2903421300002</v>
      </c>
      <c r="O223" s="46">
        <f t="shared" si="35"/>
        <v>3339.57034213</v>
      </c>
      <c r="P223" s="46">
        <f>'Данные ком.оператора'!C218</f>
        <v>2305.8793305200002</v>
      </c>
    </row>
    <row r="224" spans="2:16" ht="15.75" x14ac:dyDescent="0.25">
      <c r="B224" s="34">
        <f>'Данные ком.оператора'!A219</f>
        <v>45604</v>
      </c>
      <c r="C224" s="6">
        <v>9</v>
      </c>
      <c r="D224" s="46">
        <f t="shared" si="24"/>
        <v>3450.5859352699999</v>
      </c>
      <c r="E224" s="46">
        <f t="shared" si="25"/>
        <v>2916.4959352700002</v>
      </c>
      <c r="F224" s="46">
        <f t="shared" si="26"/>
        <v>2798.77593527</v>
      </c>
      <c r="G224" s="46">
        <f t="shared" si="27"/>
        <v>3574.2859352699998</v>
      </c>
      <c r="H224" s="46">
        <f t="shared" si="28"/>
        <v>3040.1959352700001</v>
      </c>
      <c r="I224" s="46">
        <f t="shared" si="29"/>
        <v>2922.4759352699998</v>
      </c>
      <c r="J224" s="46">
        <f t="shared" si="30"/>
        <v>3957.1059352700004</v>
      </c>
      <c r="K224" s="46">
        <f t="shared" si="31"/>
        <v>3423.0159352700002</v>
      </c>
      <c r="L224" s="46">
        <f t="shared" si="32"/>
        <v>3305.29593527</v>
      </c>
      <c r="M224" s="46">
        <f t="shared" si="33"/>
        <v>4045.2459352699998</v>
      </c>
      <c r="N224" s="46">
        <f t="shared" si="34"/>
        <v>3511.1559352700001</v>
      </c>
      <c r="O224" s="46">
        <f t="shared" si="35"/>
        <v>3393.4359352699998</v>
      </c>
      <c r="P224" s="46">
        <f>'Данные ком.оператора'!C219</f>
        <v>2359.74492366</v>
      </c>
    </row>
    <row r="225" spans="2:16" ht="15.75" x14ac:dyDescent="0.25">
      <c r="B225" s="34">
        <f>'Данные ком.оператора'!A220</f>
        <v>45604</v>
      </c>
      <c r="C225" s="6">
        <v>10</v>
      </c>
      <c r="D225" s="46">
        <f t="shared" si="24"/>
        <v>3501.9398424800002</v>
      </c>
      <c r="E225" s="46">
        <f t="shared" si="25"/>
        <v>2967.84984248</v>
      </c>
      <c r="F225" s="46">
        <f t="shared" si="26"/>
        <v>2850.1298424799998</v>
      </c>
      <c r="G225" s="46">
        <f t="shared" si="27"/>
        <v>3625.63984248</v>
      </c>
      <c r="H225" s="46">
        <f t="shared" si="28"/>
        <v>3091.5498424800003</v>
      </c>
      <c r="I225" s="46">
        <f t="shared" si="29"/>
        <v>2973.82984248</v>
      </c>
      <c r="J225" s="46">
        <f t="shared" si="30"/>
        <v>4008.4598424799997</v>
      </c>
      <c r="K225" s="46">
        <f t="shared" si="31"/>
        <v>3474.36984248</v>
      </c>
      <c r="L225" s="46">
        <f t="shared" si="32"/>
        <v>3356.6498424799997</v>
      </c>
      <c r="M225" s="46">
        <f t="shared" si="33"/>
        <v>4096.59984248</v>
      </c>
      <c r="N225" s="46">
        <f t="shared" si="34"/>
        <v>3562.5098424800003</v>
      </c>
      <c r="O225" s="46">
        <f t="shared" si="35"/>
        <v>3444.7898424800001</v>
      </c>
      <c r="P225" s="46">
        <f>'Данные ком.оператора'!C220</f>
        <v>2411.0988308699998</v>
      </c>
    </row>
    <row r="226" spans="2:16" ht="15.75" x14ac:dyDescent="0.25">
      <c r="B226" s="34">
        <f>'Данные ком.оператора'!A221</f>
        <v>45604</v>
      </c>
      <c r="C226" s="6">
        <v>11</v>
      </c>
      <c r="D226" s="46">
        <f t="shared" si="24"/>
        <v>3504.3478972800003</v>
      </c>
      <c r="E226" s="46">
        <f t="shared" si="25"/>
        <v>2970.2578972800002</v>
      </c>
      <c r="F226" s="46">
        <f t="shared" si="26"/>
        <v>2852.5378972799999</v>
      </c>
      <c r="G226" s="46">
        <f t="shared" si="27"/>
        <v>3628.0478972800001</v>
      </c>
      <c r="H226" s="46">
        <f t="shared" si="28"/>
        <v>3093.9578972800005</v>
      </c>
      <c r="I226" s="46">
        <f t="shared" si="29"/>
        <v>2976.2378972800002</v>
      </c>
      <c r="J226" s="46">
        <f t="shared" si="30"/>
        <v>4010.8678972799999</v>
      </c>
      <c r="K226" s="46">
        <f t="shared" si="31"/>
        <v>3476.7778972800002</v>
      </c>
      <c r="L226" s="46">
        <f t="shared" si="32"/>
        <v>3359.0578972799999</v>
      </c>
      <c r="M226" s="46">
        <f t="shared" si="33"/>
        <v>4099.0078972800002</v>
      </c>
      <c r="N226" s="46">
        <f t="shared" si="34"/>
        <v>3564.9178972800005</v>
      </c>
      <c r="O226" s="46">
        <f t="shared" si="35"/>
        <v>3447.1978972800002</v>
      </c>
      <c r="P226" s="46">
        <f>'Данные ком.оператора'!C221</f>
        <v>2413.50688567</v>
      </c>
    </row>
    <row r="227" spans="2:16" ht="15.75" x14ac:dyDescent="0.25">
      <c r="B227" s="34">
        <f>'Данные ком.оператора'!A222</f>
        <v>45604</v>
      </c>
      <c r="C227" s="6">
        <v>12</v>
      </c>
      <c r="D227" s="46">
        <f t="shared" si="24"/>
        <v>3517.5239207200002</v>
      </c>
      <c r="E227" s="46">
        <f t="shared" si="25"/>
        <v>2983.4339207200001</v>
      </c>
      <c r="F227" s="46">
        <f t="shared" si="26"/>
        <v>2865.7139207199998</v>
      </c>
      <c r="G227" s="46">
        <f t="shared" si="27"/>
        <v>3641.22392072</v>
      </c>
      <c r="H227" s="46">
        <f t="shared" si="28"/>
        <v>3107.1339207200003</v>
      </c>
      <c r="I227" s="46">
        <f t="shared" si="29"/>
        <v>2989.4139207200001</v>
      </c>
      <c r="J227" s="46">
        <f t="shared" si="30"/>
        <v>4024.0439207199997</v>
      </c>
      <c r="K227" s="46">
        <f t="shared" si="31"/>
        <v>3489.95392072</v>
      </c>
      <c r="L227" s="46">
        <f t="shared" si="32"/>
        <v>3372.2339207199998</v>
      </c>
      <c r="M227" s="46">
        <f t="shared" si="33"/>
        <v>4112.1839207200001</v>
      </c>
      <c r="N227" s="46">
        <f t="shared" si="34"/>
        <v>3578.0939207200004</v>
      </c>
      <c r="O227" s="46">
        <f t="shared" si="35"/>
        <v>3460.3739207200001</v>
      </c>
      <c r="P227" s="46">
        <f>'Данные ком.оператора'!C222</f>
        <v>2426.6829091099999</v>
      </c>
    </row>
    <row r="228" spans="2:16" ht="15.75" x14ac:dyDescent="0.25">
      <c r="B228" s="34">
        <f>'Данные ком.оператора'!A223</f>
        <v>45604</v>
      </c>
      <c r="C228" s="6">
        <v>13</v>
      </c>
      <c r="D228" s="46">
        <f t="shared" si="24"/>
        <v>3512.2026099900004</v>
      </c>
      <c r="E228" s="46">
        <f t="shared" si="25"/>
        <v>2978.1126099900002</v>
      </c>
      <c r="F228" s="46">
        <f t="shared" si="26"/>
        <v>2860.39260999</v>
      </c>
      <c r="G228" s="46">
        <f t="shared" si="27"/>
        <v>3635.9026099900002</v>
      </c>
      <c r="H228" s="46">
        <f t="shared" si="28"/>
        <v>3101.8126099900005</v>
      </c>
      <c r="I228" s="46">
        <f t="shared" si="29"/>
        <v>2984.0926099900003</v>
      </c>
      <c r="J228" s="46">
        <f t="shared" si="30"/>
        <v>4018.7226099899999</v>
      </c>
      <c r="K228" s="46">
        <f t="shared" si="31"/>
        <v>3484.6326099900002</v>
      </c>
      <c r="L228" s="46">
        <f t="shared" si="32"/>
        <v>3366.91260999</v>
      </c>
      <c r="M228" s="46">
        <f t="shared" si="33"/>
        <v>4106.8626099900002</v>
      </c>
      <c r="N228" s="46">
        <f t="shared" si="34"/>
        <v>3572.7726099900005</v>
      </c>
      <c r="O228" s="46">
        <f t="shared" si="35"/>
        <v>3455.0526099900003</v>
      </c>
      <c r="P228" s="46">
        <f>'Данные ком.оператора'!C223</f>
        <v>2421.36159838</v>
      </c>
    </row>
    <row r="229" spans="2:16" ht="15.75" x14ac:dyDescent="0.25">
      <c r="B229" s="34">
        <f>'Данные ком.оператора'!A224</f>
        <v>45604</v>
      </c>
      <c r="C229" s="6">
        <v>14</v>
      </c>
      <c r="D229" s="46">
        <f t="shared" si="24"/>
        <v>3519.1342433500004</v>
      </c>
      <c r="E229" s="46">
        <f t="shared" si="25"/>
        <v>2985.0442433500002</v>
      </c>
      <c r="F229" s="46">
        <f t="shared" si="26"/>
        <v>2867.32424335</v>
      </c>
      <c r="G229" s="46">
        <f t="shared" si="27"/>
        <v>3642.8342433500002</v>
      </c>
      <c r="H229" s="46">
        <f t="shared" si="28"/>
        <v>3108.7442433500005</v>
      </c>
      <c r="I229" s="46">
        <f t="shared" si="29"/>
        <v>2991.0242433500002</v>
      </c>
      <c r="J229" s="46">
        <f t="shared" si="30"/>
        <v>4025.6542433499999</v>
      </c>
      <c r="K229" s="46">
        <f t="shared" si="31"/>
        <v>3491.5642433500002</v>
      </c>
      <c r="L229" s="46">
        <f t="shared" si="32"/>
        <v>3373.8442433499999</v>
      </c>
      <c r="M229" s="46">
        <f t="shared" si="33"/>
        <v>4113.7942433500002</v>
      </c>
      <c r="N229" s="46">
        <f t="shared" si="34"/>
        <v>3579.7042433500005</v>
      </c>
      <c r="O229" s="46">
        <f t="shared" si="35"/>
        <v>3461.9842433500003</v>
      </c>
      <c r="P229" s="46">
        <f>'Данные ком.оператора'!C224</f>
        <v>2428.29323174</v>
      </c>
    </row>
    <row r="230" spans="2:16" ht="15.75" x14ac:dyDescent="0.25">
      <c r="B230" s="34">
        <f>'Данные ком.оператора'!A225</f>
        <v>45604</v>
      </c>
      <c r="C230" s="6">
        <v>15</v>
      </c>
      <c r="D230" s="46">
        <f t="shared" si="24"/>
        <v>3534.9059783000002</v>
      </c>
      <c r="E230" s="46">
        <f t="shared" si="25"/>
        <v>3000.8159783000001</v>
      </c>
      <c r="F230" s="46">
        <f t="shared" si="26"/>
        <v>2883.0959782999998</v>
      </c>
      <c r="G230" s="46">
        <f t="shared" si="27"/>
        <v>3658.6059783000001</v>
      </c>
      <c r="H230" s="46">
        <f t="shared" si="28"/>
        <v>3124.5159783000004</v>
      </c>
      <c r="I230" s="46">
        <f t="shared" si="29"/>
        <v>3006.7959783000001</v>
      </c>
      <c r="J230" s="46">
        <f t="shared" si="30"/>
        <v>4041.4259782999998</v>
      </c>
      <c r="K230" s="46">
        <f t="shared" si="31"/>
        <v>3507.3359783000001</v>
      </c>
      <c r="L230" s="46">
        <f t="shared" si="32"/>
        <v>3389.6159782999998</v>
      </c>
      <c r="M230" s="46">
        <f t="shared" si="33"/>
        <v>4129.5659783000001</v>
      </c>
      <c r="N230" s="46">
        <f t="shared" si="34"/>
        <v>3595.4759783000004</v>
      </c>
      <c r="O230" s="46">
        <f t="shared" si="35"/>
        <v>3477.7559783000002</v>
      </c>
      <c r="P230" s="46">
        <f>'Данные ком.оператора'!C225</f>
        <v>2444.0649666899999</v>
      </c>
    </row>
    <row r="231" spans="2:16" ht="15.75" x14ac:dyDescent="0.25">
      <c r="B231" s="34">
        <f>'Данные ком.оператора'!A226</f>
        <v>45604</v>
      </c>
      <c r="C231" s="6">
        <v>16</v>
      </c>
      <c r="D231" s="46">
        <f t="shared" si="24"/>
        <v>3528.7845766</v>
      </c>
      <c r="E231" s="46">
        <f t="shared" si="25"/>
        <v>2994.6945766000003</v>
      </c>
      <c r="F231" s="46">
        <f t="shared" si="26"/>
        <v>2876.9745766000001</v>
      </c>
      <c r="G231" s="46">
        <f t="shared" si="27"/>
        <v>3652.4845765999999</v>
      </c>
      <c r="H231" s="46">
        <f t="shared" si="28"/>
        <v>3118.3945766000002</v>
      </c>
      <c r="I231" s="46">
        <f t="shared" si="29"/>
        <v>3000.6745765999999</v>
      </c>
      <c r="J231" s="46">
        <f t="shared" si="30"/>
        <v>4035.3045766000005</v>
      </c>
      <c r="K231" s="46">
        <f t="shared" si="31"/>
        <v>3501.2145766000003</v>
      </c>
      <c r="L231" s="46">
        <f t="shared" si="32"/>
        <v>3383.4945766000001</v>
      </c>
      <c r="M231" s="46">
        <f t="shared" si="33"/>
        <v>4123.4445765999999</v>
      </c>
      <c r="N231" s="46">
        <f t="shared" si="34"/>
        <v>3589.3545766000002</v>
      </c>
      <c r="O231" s="46">
        <f t="shared" si="35"/>
        <v>3471.6345765999999</v>
      </c>
      <c r="P231" s="46">
        <f>'Данные ком.оператора'!C226</f>
        <v>2437.9435649900001</v>
      </c>
    </row>
    <row r="232" spans="2:16" ht="15.75" x14ac:dyDescent="0.25">
      <c r="B232" s="34">
        <f>'Данные ком.оператора'!A227</f>
        <v>45604</v>
      </c>
      <c r="C232" s="6">
        <v>17</v>
      </c>
      <c r="D232" s="46">
        <f t="shared" si="24"/>
        <v>3494.6050478899997</v>
      </c>
      <c r="E232" s="46">
        <f t="shared" si="25"/>
        <v>2960.51504789</v>
      </c>
      <c r="F232" s="46">
        <f t="shared" si="26"/>
        <v>2842.7950478899998</v>
      </c>
      <c r="G232" s="46">
        <f t="shared" si="27"/>
        <v>3618.3050478899995</v>
      </c>
      <c r="H232" s="46">
        <f t="shared" si="28"/>
        <v>3084.2150478899998</v>
      </c>
      <c r="I232" s="46">
        <f t="shared" si="29"/>
        <v>2966.4950478899996</v>
      </c>
      <c r="J232" s="46">
        <f t="shared" si="30"/>
        <v>4001.1250478900001</v>
      </c>
      <c r="K232" s="46">
        <f t="shared" si="31"/>
        <v>3467.03504789</v>
      </c>
      <c r="L232" s="46">
        <f t="shared" si="32"/>
        <v>3349.3150478899997</v>
      </c>
      <c r="M232" s="46">
        <f t="shared" si="33"/>
        <v>4089.2650478899996</v>
      </c>
      <c r="N232" s="46">
        <f t="shared" si="34"/>
        <v>3555.1750478899999</v>
      </c>
      <c r="O232" s="46">
        <f t="shared" si="35"/>
        <v>3437.4550478899996</v>
      </c>
      <c r="P232" s="46">
        <f>'Данные ком.оператора'!C227</f>
        <v>2403.7640362799998</v>
      </c>
    </row>
    <row r="233" spans="2:16" ht="15.75" x14ac:dyDescent="0.25">
      <c r="B233" s="34">
        <f>'Данные ком.оператора'!A228</f>
        <v>45604</v>
      </c>
      <c r="C233" s="6">
        <v>18</v>
      </c>
      <c r="D233" s="46">
        <f t="shared" si="24"/>
        <v>3526.0554882699998</v>
      </c>
      <c r="E233" s="46">
        <f t="shared" si="25"/>
        <v>2991.9654882700002</v>
      </c>
      <c r="F233" s="46">
        <f t="shared" si="26"/>
        <v>2874.2454882699999</v>
      </c>
      <c r="G233" s="46">
        <f t="shared" si="27"/>
        <v>3649.7554882699997</v>
      </c>
      <c r="H233" s="46">
        <f t="shared" si="28"/>
        <v>3115.66548827</v>
      </c>
      <c r="I233" s="46">
        <f t="shared" si="29"/>
        <v>2997.9454882699997</v>
      </c>
      <c r="J233" s="46">
        <f t="shared" si="30"/>
        <v>4032.5754882700003</v>
      </c>
      <c r="K233" s="46">
        <f t="shared" si="31"/>
        <v>3498.4854882700001</v>
      </c>
      <c r="L233" s="46">
        <f t="shared" si="32"/>
        <v>3380.7654882699999</v>
      </c>
      <c r="M233" s="46">
        <f t="shared" si="33"/>
        <v>4120.7154882699997</v>
      </c>
      <c r="N233" s="46">
        <f t="shared" si="34"/>
        <v>3586.62548827</v>
      </c>
      <c r="O233" s="46">
        <f t="shared" si="35"/>
        <v>3468.9054882699998</v>
      </c>
      <c r="P233" s="46">
        <f>'Данные ком.оператора'!C228</f>
        <v>2435.2144766599999</v>
      </c>
    </row>
    <row r="234" spans="2:16" ht="15.75" x14ac:dyDescent="0.25">
      <c r="B234" s="34">
        <f>'Данные ком.оператора'!A229</f>
        <v>45604</v>
      </c>
      <c r="C234" s="6">
        <v>19</v>
      </c>
      <c r="D234" s="46">
        <f t="shared" si="24"/>
        <v>3488.3647670800001</v>
      </c>
      <c r="E234" s="46">
        <f t="shared" si="25"/>
        <v>2954.2747670800004</v>
      </c>
      <c r="F234" s="46">
        <f t="shared" si="26"/>
        <v>2836.5547670800001</v>
      </c>
      <c r="G234" s="46">
        <f t="shared" si="27"/>
        <v>3612.0647670799999</v>
      </c>
      <c r="H234" s="46">
        <f t="shared" si="28"/>
        <v>3077.9747670800002</v>
      </c>
      <c r="I234" s="46">
        <f t="shared" si="29"/>
        <v>2960.25476708</v>
      </c>
      <c r="J234" s="46">
        <f t="shared" si="30"/>
        <v>3994.8847670800005</v>
      </c>
      <c r="K234" s="46">
        <f t="shared" si="31"/>
        <v>3460.7947670800004</v>
      </c>
      <c r="L234" s="46">
        <f t="shared" si="32"/>
        <v>3343.0747670800001</v>
      </c>
      <c r="M234" s="46">
        <f t="shared" si="33"/>
        <v>4083.0247670799999</v>
      </c>
      <c r="N234" s="46">
        <f t="shared" si="34"/>
        <v>3548.9347670800003</v>
      </c>
      <c r="O234" s="46">
        <f t="shared" si="35"/>
        <v>3431.21476708</v>
      </c>
      <c r="P234" s="46">
        <f>'Данные ком.оператора'!C229</f>
        <v>2397.5237554700002</v>
      </c>
    </row>
    <row r="235" spans="2:16" ht="15.75" x14ac:dyDescent="0.25">
      <c r="B235" s="34">
        <f>'Данные ком.оператора'!A230</f>
        <v>45604</v>
      </c>
      <c r="C235" s="6">
        <v>20</v>
      </c>
      <c r="D235" s="46">
        <f t="shared" si="24"/>
        <v>3516.1705708600002</v>
      </c>
      <c r="E235" s="46">
        <f t="shared" si="25"/>
        <v>2982.0805708600001</v>
      </c>
      <c r="F235" s="46">
        <f t="shared" si="26"/>
        <v>2864.3605708599998</v>
      </c>
      <c r="G235" s="46">
        <f t="shared" si="27"/>
        <v>3639.87057086</v>
      </c>
      <c r="H235" s="46">
        <f t="shared" si="28"/>
        <v>3105.7805708600004</v>
      </c>
      <c r="I235" s="46">
        <f t="shared" si="29"/>
        <v>2988.0605708600001</v>
      </c>
      <c r="J235" s="46">
        <f t="shared" si="30"/>
        <v>4022.6905708599998</v>
      </c>
      <c r="K235" s="46">
        <f t="shared" si="31"/>
        <v>3488.6005708600001</v>
      </c>
      <c r="L235" s="46">
        <f t="shared" si="32"/>
        <v>3370.8805708599998</v>
      </c>
      <c r="M235" s="46">
        <f t="shared" si="33"/>
        <v>4110.8305708600001</v>
      </c>
      <c r="N235" s="46">
        <f t="shared" si="34"/>
        <v>3576.7405708600004</v>
      </c>
      <c r="O235" s="46">
        <f t="shared" si="35"/>
        <v>3459.0205708600001</v>
      </c>
      <c r="P235" s="46">
        <f>'Данные ком.оператора'!C230</f>
        <v>2425.3295592499999</v>
      </c>
    </row>
    <row r="236" spans="2:16" ht="15.75" x14ac:dyDescent="0.25">
      <c r="B236" s="34">
        <f>'Данные ком.оператора'!A231</f>
        <v>45604</v>
      </c>
      <c r="C236" s="6">
        <v>21</v>
      </c>
      <c r="D236" s="46">
        <f t="shared" si="24"/>
        <v>3470.1984461399998</v>
      </c>
      <c r="E236" s="46">
        <f t="shared" si="25"/>
        <v>2936.1084461400001</v>
      </c>
      <c r="F236" s="46">
        <f t="shared" si="26"/>
        <v>2818.3884461399998</v>
      </c>
      <c r="G236" s="46">
        <f t="shared" si="27"/>
        <v>3593.8984461399996</v>
      </c>
      <c r="H236" s="46">
        <f t="shared" si="28"/>
        <v>3059.8084461399999</v>
      </c>
      <c r="I236" s="46">
        <f t="shared" si="29"/>
        <v>2942.0884461399996</v>
      </c>
      <c r="J236" s="46">
        <f t="shared" si="30"/>
        <v>3976.7184461400002</v>
      </c>
      <c r="K236" s="46">
        <f t="shared" si="31"/>
        <v>3442.6284461400001</v>
      </c>
      <c r="L236" s="46">
        <f t="shared" si="32"/>
        <v>3324.9084461399998</v>
      </c>
      <c r="M236" s="46">
        <f t="shared" si="33"/>
        <v>4064.8584461399996</v>
      </c>
      <c r="N236" s="46">
        <f t="shared" si="34"/>
        <v>3530.7684461399999</v>
      </c>
      <c r="O236" s="46">
        <f t="shared" si="35"/>
        <v>3413.0484461399997</v>
      </c>
      <c r="P236" s="46">
        <f>'Данные ком.оператора'!C231</f>
        <v>2379.3574345299999</v>
      </c>
    </row>
    <row r="237" spans="2:16" ht="15.75" x14ac:dyDescent="0.25">
      <c r="B237" s="34">
        <f>'Данные ком.оператора'!A232</f>
        <v>45604</v>
      </c>
      <c r="C237" s="6">
        <v>22</v>
      </c>
      <c r="D237" s="46">
        <f t="shared" si="24"/>
        <v>3432.8341407799999</v>
      </c>
      <c r="E237" s="46">
        <f t="shared" si="25"/>
        <v>2898.7441407800002</v>
      </c>
      <c r="F237" s="46">
        <f t="shared" si="26"/>
        <v>2781.0241407799999</v>
      </c>
      <c r="G237" s="46">
        <f t="shared" si="27"/>
        <v>3556.5341407799997</v>
      </c>
      <c r="H237" s="46">
        <f t="shared" si="28"/>
        <v>3022.44414078</v>
      </c>
      <c r="I237" s="46">
        <f t="shared" si="29"/>
        <v>2904.7241407799997</v>
      </c>
      <c r="J237" s="46">
        <f t="shared" si="30"/>
        <v>3939.3541407800003</v>
      </c>
      <c r="K237" s="46">
        <f t="shared" si="31"/>
        <v>3405.2641407800002</v>
      </c>
      <c r="L237" s="46">
        <f t="shared" si="32"/>
        <v>3287.5441407799999</v>
      </c>
      <c r="M237" s="46">
        <f t="shared" si="33"/>
        <v>4027.4941407799997</v>
      </c>
      <c r="N237" s="46">
        <f t="shared" si="34"/>
        <v>3493.40414078</v>
      </c>
      <c r="O237" s="46">
        <f t="shared" si="35"/>
        <v>3375.6841407799998</v>
      </c>
      <c r="P237" s="46">
        <f>'Данные ком.оператора'!C232</f>
        <v>2341.99312917</v>
      </c>
    </row>
    <row r="238" spans="2:16" ht="15.75" x14ac:dyDescent="0.25">
      <c r="B238" s="34">
        <f>'Данные ком.оператора'!A233</f>
        <v>45604</v>
      </c>
      <c r="C238" s="6">
        <v>23</v>
      </c>
      <c r="D238" s="46">
        <f t="shared" si="24"/>
        <v>3346.9854260399998</v>
      </c>
      <c r="E238" s="46">
        <f t="shared" si="25"/>
        <v>2812.8954260400001</v>
      </c>
      <c r="F238" s="46">
        <f t="shared" si="26"/>
        <v>2695.1754260399998</v>
      </c>
      <c r="G238" s="46">
        <f t="shared" si="27"/>
        <v>3470.6854260399996</v>
      </c>
      <c r="H238" s="46">
        <f t="shared" si="28"/>
        <v>2936.5954260399999</v>
      </c>
      <c r="I238" s="46">
        <f t="shared" si="29"/>
        <v>2818.8754260399996</v>
      </c>
      <c r="J238" s="46">
        <f t="shared" si="30"/>
        <v>3853.5054260400002</v>
      </c>
      <c r="K238" s="46">
        <f t="shared" si="31"/>
        <v>3319.4154260400001</v>
      </c>
      <c r="L238" s="46">
        <f t="shared" si="32"/>
        <v>3201.6954260399998</v>
      </c>
      <c r="M238" s="46">
        <f t="shared" si="33"/>
        <v>3941.6454260399996</v>
      </c>
      <c r="N238" s="46">
        <f t="shared" si="34"/>
        <v>3407.5554260399999</v>
      </c>
      <c r="O238" s="46">
        <f t="shared" si="35"/>
        <v>3289.8354260399997</v>
      </c>
      <c r="P238" s="46">
        <f>'Данные ком.оператора'!C233</f>
        <v>2256.1444144299999</v>
      </c>
    </row>
    <row r="239" spans="2:16" ht="15.75" x14ac:dyDescent="0.25">
      <c r="B239" s="34">
        <f>'Данные ком.оператора'!A234</f>
        <v>45604</v>
      </c>
      <c r="C239" s="6">
        <v>24</v>
      </c>
      <c r="D239" s="46">
        <f t="shared" si="24"/>
        <v>3327.3348692500003</v>
      </c>
      <c r="E239" s="46">
        <f t="shared" si="25"/>
        <v>2793.2448692500002</v>
      </c>
      <c r="F239" s="46">
        <f t="shared" si="26"/>
        <v>2675.5248692499999</v>
      </c>
      <c r="G239" s="46">
        <f t="shared" si="27"/>
        <v>3451.0348692500002</v>
      </c>
      <c r="H239" s="46">
        <f t="shared" si="28"/>
        <v>2916.9448692500005</v>
      </c>
      <c r="I239" s="46">
        <f t="shared" si="29"/>
        <v>2799.2248692500002</v>
      </c>
      <c r="J239" s="46">
        <f t="shared" si="30"/>
        <v>3833.8548692499999</v>
      </c>
      <c r="K239" s="46">
        <f t="shared" si="31"/>
        <v>3299.7648692500002</v>
      </c>
      <c r="L239" s="46">
        <f t="shared" si="32"/>
        <v>3182.0448692499999</v>
      </c>
      <c r="M239" s="46">
        <f t="shared" si="33"/>
        <v>3921.9948692500002</v>
      </c>
      <c r="N239" s="46">
        <f t="shared" si="34"/>
        <v>3387.9048692500005</v>
      </c>
      <c r="O239" s="46">
        <f t="shared" si="35"/>
        <v>3270.1848692500002</v>
      </c>
      <c r="P239" s="46">
        <f>'Данные ком.оператора'!C234</f>
        <v>2236.49385764</v>
      </c>
    </row>
    <row r="240" spans="2:16" ht="15.75" x14ac:dyDescent="0.25">
      <c r="B240" s="34">
        <f>'Данные ком.оператора'!A235</f>
        <v>45605</v>
      </c>
      <c r="C240" s="6">
        <v>1</v>
      </c>
      <c r="D240" s="46">
        <f t="shared" si="24"/>
        <v>3391.8324645499997</v>
      </c>
      <c r="E240" s="46">
        <f t="shared" si="25"/>
        <v>2857.74246455</v>
      </c>
      <c r="F240" s="46">
        <f t="shared" si="26"/>
        <v>2740.0224645499998</v>
      </c>
      <c r="G240" s="46">
        <f t="shared" si="27"/>
        <v>3515.5324645499995</v>
      </c>
      <c r="H240" s="46">
        <f t="shared" si="28"/>
        <v>2981.4424645499998</v>
      </c>
      <c r="I240" s="46">
        <f t="shared" si="29"/>
        <v>2863.7224645499996</v>
      </c>
      <c r="J240" s="46">
        <f t="shared" si="30"/>
        <v>3898.3524645500001</v>
      </c>
      <c r="K240" s="46">
        <f t="shared" si="31"/>
        <v>3364.26246455</v>
      </c>
      <c r="L240" s="46">
        <f t="shared" si="32"/>
        <v>3246.5424645499997</v>
      </c>
      <c r="M240" s="46">
        <f t="shared" si="33"/>
        <v>3986.4924645499996</v>
      </c>
      <c r="N240" s="46">
        <f t="shared" si="34"/>
        <v>3452.4024645499999</v>
      </c>
      <c r="O240" s="46">
        <f t="shared" si="35"/>
        <v>3334.6824645499996</v>
      </c>
      <c r="P240" s="46">
        <f>'Данные ком.оператора'!C235</f>
        <v>2300.9914529399998</v>
      </c>
    </row>
    <row r="241" spans="2:16" ht="15.75" x14ac:dyDescent="0.25">
      <c r="B241" s="34">
        <f>'Данные ком.оператора'!A236</f>
        <v>45605</v>
      </c>
      <c r="C241" s="6">
        <v>2</v>
      </c>
      <c r="D241" s="46">
        <f t="shared" ref="D241:D304" si="36">P241+$G$22+$G$24+$G$28</f>
        <v>3389.2068818300004</v>
      </c>
      <c r="E241" s="46">
        <f t="shared" ref="E241:E304" si="37">P241+$G$22+$H$28+$G$24</f>
        <v>2855.1168818300002</v>
      </c>
      <c r="F241" s="46">
        <f t="shared" ref="F241:F304" si="38">P241+$G$22+$I$28+$G$24</f>
        <v>2737.39688183</v>
      </c>
      <c r="G241" s="46">
        <f t="shared" ref="G241:G304" si="39">P241+$H$22+$G$24+$G$28</f>
        <v>3512.9068818300002</v>
      </c>
      <c r="H241" s="46">
        <f t="shared" ref="H241:H304" si="40">P241+$H$22+$G$24+$H$28</f>
        <v>2978.8168818300005</v>
      </c>
      <c r="I241" s="46">
        <f t="shared" ref="I241:I304" si="41">P241+$H$22+$G$24+$I$28</f>
        <v>2861.0968818300003</v>
      </c>
      <c r="J241" s="46">
        <f t="shared" ref="J241:J304" si="42">P241+$I$22+$G$24+$G$28</f>
        <v>3895.7268818299999</v>
      </c>
      <c r="K241" s="46">
        <f t="shared" ref="K241:K304" si="43">P241+$I$22+$G$24+$H$28</f>
        <v>3361.6368818300002</v>
      </c>
      <c r="L241" s="46">
        <f t="shared" ref="L241:L304" si="44">P241+$I$22+$G$24+$I$28</f>
        <v>3243.91688183</v>
      </c>
      <c r="M241" s="46">
        <f t="shared" ref="M241:M304" si="45">P241+$J$22+$G$24+$G$28</f>
        <v>3983.8668818300002</v>
      </c>
      <c r="N241" s="46">
        <f t="shared" ref="N241:N304" si="46">P241+$J$22+$G$24+$H$28</f>
        <v>3449.7768818300005</v>
      </c>
      <c r="O241" s="46">
        <f t="shared" ref="O241:O304" si="47">P241+$J$22+$G$24+$I$28</f>
        <v>3332.0568818300003</v>
      </c>
      <c r="P241" s="46">
        <f>'Данные ком.оператора'!C236</f>
        <v>2298.36587022</v>
      </c>
    </row>
    <row r="242" spans="2:16" ht="15.75" x14ac:dyDescent="0.25">
      <c r="B242" s="34">
        <f>'Данные ком.оператора'!A237</f>
        <v>45605</v>
      </c>
      <c r="C242" s="6">
        <v>3</v>
      </c>
      <c r="D242" s="46">
        <f t="shared" si="36"/>
        <v>3419.45323001</v>
      </c>
      <c r="E242" s="46">
        <f t="shared" si="37"/>
        <v>2885.3632300100003</v>
      </c>
      <c r="F242" s="46">
        <f t="shared" si="38"/>
        <v>2767.64323001</v>
      </c>
      <c r="G242" s="46">
        <f t="shared" si="39"/>
        <v>3543.1532300099998</v>
      </c>
      <c r="H242" s="46">
        <f t="shared" si="40"/>
        <v>3009.0632300100001</v>
      </c>
      <c r="I242" s="46">
        <f t="shared" si="41"/>
        <v>2891.3432300099998</v>
      </c>
      <c r="J242" s="46">
        <f t="shared" si="42"/>
        <v>3925.9732300100004</v>
      </c>
      <c r="K242" s="46">
        <f t="shared" si="43"/>
        <v>3391.8832300100003</v>
      </c>
      <c r="L242" s="46">
        <f t="shared" si="44"/>
        <v>3274.16323001</v>
      </c>
      <c r="M242" s="46">
        <f t="shared" si="45"/>
        <v>4014.1132300099998</v>
      </c>
      <c r="N242" s="46">
        <f t="shared" si="46"/>
        <v>3480.0232300100001</v>
      </c>
      <c r="O242" s="46">
        <f t="shared" si="47"/>
        <v>3362.3032300099999</v>
      </c>
      <c r="P242" s="46">
        <f>'Данные ком.оператора'!C237</f>
        <v>2328.6122184000001</v>
      </c>
    </row>
    <row r="243" spans="2:16" ht="15.75" x14ac:dyDescent="0.25">
      <c r="B243" s="34">
        <f>'Данные ком.оператора'!A238</f>
        <v>45605</v>
      </c>
      <c r="C243" s="6">
        <v>4</v>
      </c>
      <c r="D243" s="46">
        <f t="shared" si="36"/>
        <v>3461.89272205</v>
      </c>
      <c r="E243" s="46">
        <f t="shared" si="37"/>
        <v>2927.8027220500003</v>
      </c>
      <c r="F243" s="46">
        <f t="shared" si="38"/>
        <v>2810.08272205</v>
      </c>
      <c r="G243" s="46">
        <f t="shared" si="39"/>
        <v>3585.5927220499998</v>
      </c>
      <c r="H243" s="46">
        <f t="shared" si="40"/>
        <v>3051.5027220500001</v>
      </c>
      <c r="I243" s="46">
        <f t="shared" si="41"/>
        <v>2933.7827220499998</v>
      </c>
      <c r="J243" s="46">
        <f t="shared" si="42"/>
        <v>3968.4127220500004</v>
      </c>
      <c r="K243" s="46">
        <f t="shared" si="43"/>
        <v>3434.3227220500003</v>
      </c>
      <c r="L243" s="46">
        <f t="shared" si="44"/>
        <v>3316.60272205</v>
      </c>
      <c r="M243" s="46">
        <f t="shared" si="45"/>
        <v>4056.5527220499998</v>
      </c>
      <c r="N243" s="46">
        <f t="shared" si="46"/>
        <v>3522.4627220500001</v>
      </c>
      <c r="O243" s="46">
        <f t="shared" si="47"/>
        <v>3404.7427220499999</v>
      </c>
      <c r="P243" s="46">
        <f>'Данные ком.оператора'!C238</f>
        <v>2371.0517104400001</v>
      </c>
    </row>
    <row r="244" spans="2:16" ht="15.75" x14ac:dyDescent="0.25">
      <c r="B244" s="34">
        <f>'Данные ком.оператора'!A239</f>
        <v>45605</v>
      </c>
      <c r="C244" s="6">
        <v>5</v>
      </c>
      <c r="D244" s="46">
        <f t="shared" si="36"/>
        <v>3472.7768144900001</v>
      </c>
      <c r="E244" s="46">
        <f t="shared" si="37"/>
        <v>2938.6868144900004</v>
      </c>
      <c r="F244" s="46">
        <f t="shared" si="38"/>
        <v>2820.9668144900002</v>
      </c>
      <c r="G244" s="46">
        <f t="shared" si="39"/>
        <v>3596.4768144899999</v>
      </c>
      <c r="H244" s="46">
        <f t="shared" si="40"/>
        <v>3062.3868144900002</v>
      </c>
      <c r="I244" s="46">
        <f t="shared" si="41"/>
        <v>2944.66681449</v>
      </c>
      <c r="J244" s="46">
        <f t="shared" si="42"/>
        <v>3979.2968144900005</v>
      </c>
      <c r="K244" s="46">
        <f t="shared" si="43"/>
        <v>3445.2068144900004</v>
      </c>
      <c r="L244" s="46">
        <f t="shared" si="44"/>
        <v>3327.4868144900001</v>
      </c>
      <c r="M244" s="46">
        <f t="shared" si="45"/>
        <v>4067.43681449</v>
      </c>
      <c r="N244" s="46">
        <f t="shared" si="46"/>
        <v>3533.3468144900003</v>
      </c>
      <c r="O244" s="46">
        <f t="shared" si="47"/>
        <v>3415.62681449</v>
      </c>
      <c r="P244" s="46">
        <f>'Данные ком.оператора'!C239</f>
        <v>2381.9358028800002</v>
      </c>
    </row>
    <row r="245" spans="2:16" ht="15.75" x14ac:dyDescent="0.25">
      <c r="B245" s="34">
        <f>'Данные ком.оператора'!A240</f>
        <v>45605</v>
      </c>
      <c r="C245" s="6">
        <v>6</v>
      </c>
      <c r="D245" s="46">
        <f t="shared" si="36"/>
        <v>3473.5639615199998</v>
      </c>
      <c r="E245" s="46">
        <f t="shared" si="37"/>
        <v>2939.4739615200001</v>
      </c>
      <c r="F245" s="46">
        <f t="shared" si="38"/>
        <v>2821.7539615199998</v>
      </c>
      <c r="G245" s="46">
        <f t="shared" si="39"/>
        <v>3597.2639615199996</v>
      </c>
      <c r="H245" s="46">
        <f t="shared" si="40"/>
        <v>3063.1739615199999</v>
      </c>
      <c r="I245" s="46">
        <f t="shared" si="41"/>
        <v>2945.4539615199997</v>
      </c>
      <c r="J245" s="46">
        <f t="shared" si="42"/>
        <v>3980.0839615200002</v>
      </c>
      <c r="K245" s="46">
        <f t="shared" si="43"/>
        <v>3445.9939615200001</v>
      </c>
      <c r="L245" s="46">
        <f t="shared" si="44"/>
        <v>3328.2739615199998</v>
      </c>
      <c r="M245" s="46">
        <f t="shared" si="45"/>
        <v>4068.2239615199996</v>
      </c>
      <c r="N245" s="46">
        <f t="shared" si="46"/>
        <v>3534.13396152</v>
      </c>
      <c r="O245" s="46">
        <f t="shared" si="47"/>
        <v>3416.4139615199997</v>
      </c>
      <c r="P245" s="46">
        <f>'Данные ком.оператора'!C240</f>
        <v>2382.7229499099999</v>
      </c>
    </row>
    <row r="246" spans="2:16" ht="15.75" x14ac:dyDescent="0.25">
      <c r="B246" s="34">
        <f>'Данные ком.оператора'!A241</f>
        <v>45605</v>
      </c>
      <c r="C246" s="6">
        <v>7</v>
      </c>
      <c r="D246" s="46">
        <f t="shared" si="36"/>
        <v>3428.5330095400004</v>
      </c>
      <c r="E246" s="46">
        <f t="shared" si="37"/>
        <v>2894.4430095400003</v>
      </c>
      <c r="F246" s="46">
        <f t="shared" si="38"/>
        <v>2776.72300954</v>
      </c>
      <c r="G246" s="46">
        <f t="shared" si="39"/>
        <v>3552.2330095400002</v>
      </c>
      <c r="H246" s="46">
        <f t="shared" si="40"/>
        <v>3018.1430095400005</v>
      </c>
      <c r="I246" s="46">
        <f t="shared" si="41"/>
        <v>2900.4230095400003</v>
      </c>
      <c r="J246" s="46">
        <f t="shared" si="42"/>
        <v>3935.0530095399999</v>
      </c>
      <c r="K246" s="46">
        <f t="shared" si="43"/>
        <v>3400.9630095400003</v>
      </c>
      <c r="L246" s="46">
        <f t="shared" si="44"/>
        <v>3283.24300954</v>
      </c>
      <c r="M246" s="46">
        <f t="shared" si="45"/>
        <v>4023.1930095400003</v>
      </c>
      <c r="N246" s="46">
        <f t="shared" si="46"/>
        <v>3489.1030095400006</v>
      </c>
      <c r="O246" s="46">
        <f t="shared" si="47"/>
        <v>3371.3830095400003</v>
      </c>
      <c r="P246" s="46">
        <f>'Данные ком.оператора'!C241</f>
        <v>2337.6919979300001</v>
      </c>
    </row>
    <row r="247" spans="2:16" ht="15.75" x14ac:dyDescent="0.25">
      <c r="B247" s="34">
        <f>'Данные ком.оператора'!A242</f>
        <v>45605</v>
      </c>
      <c r="C247" s="6">
        <v>8</v>
      </c>
      <c r="D247" s="46">
        <f t="shared" si="36"/>
        <v>3419.8971634999998</v>
      </c>
      <c r="E247" s="46">
        <f t="shared" si="37"/>
        <v>2885.8071635000001</v>
      </c>
      <c r="F247" s="46">
        <f t="shared" si="38"/>
        <v>2768.0871634999999</v>
      </c>
      <c r="G247" s="46">
        <f t="shared" si="39"/>
        <v>3543.5971634999996</v>
      </c>
      <c r="H247" s="46">
        <f t="shared" si="40"/>
        <v>3009.5071634999999</v>
      </c>
      <c r="I247" s="46">
        <f t="shared" si="41"/>
        <v>2891.7871634999997</v>
      </c>
      <c r="J247" s="46">
        <f t="shared" si="42"/>
        <v>3926.4171635000002</v>
      </c>
      <c r="K247" s="46">
        <f t="shared" si="43"/>
        <v>3392.3271635000001</v>
      </c>
      <c r="L247" s="46">
        <f t="shared" si="44"/>
        <v>3274.6071634999998</v>
      </c>
      <c r="M247" s="46">
        <f t="shared" si="45"/>
        <v>4014.5571634999997</v>
      </c>
      <c r="N247" s="46">
        <f t="shared" si="46"/>
        <v>3480.4671635</v>
      </c>
      <c r="O247" s="46">
        <f t="shared" si="47"/>
        <v>3362.7471634999997</v>
      </c>
      <c r="P247" s="46">
        <f>'Данные ком.оператора'!C242</f>
        <v>2329.0561518899999</v>
      </c>
    </row>
    <row r="248" spans="2:16" ht="15.75" x14ac:dyDescent="0.25">
      <c r="B248" s="34">
        <f>'Данные ком.оператора'!A243</f>
        <v>45605</v>
      </c>
      <c r="C248" s="6">
        <v>9</v>
      </c>
      <c r="D248" s="46">
        <f t="shared" si="36"/>
        <v>3422.6482974600003</v>
      </c>
      <c r="E248" s="46">
        <f t="shared" si="37"/>
        <v>2888.5582974600002</v>
      </c>
      <c r="F248" s="46">
        <f t="shared" si="38"/>
        <v>2770.8382974599999</v>
      </c>
      <c r="G248" s="46">
        <f t="shared" si="39"/>
        <v>3546.3482974600001</v>
      </c>
      <c r="H248" s="46">
        <f t="shared" si="40"/>
        <v>3012.2582974600004</v>
      </c>
      <c r="I248" s="46">
        <f t="shared" si="41"/>
        <v>2894.5382974600002</v>
      </c>
      <c r="J248" s="46">
        <f t="shared" si="42"/>
        <v>3929.1682974599998</v>
      </c>
      <c r="K248" s="46">
        <f t="shared" si="43"/>
        <v>3395.0782974600002</v>
      </c>
      <c r="L248" s="46">
        <f t="shared" si="44"/>
        <v>3277.3582974599999</v>
      </c>
      <c r="M248" s="46">
        <f t="shared" si="45"/>
        <v>4017.3082974600002</v>
      </c>
      <c r="N248" s="46">
        <f t="shared" si="46"/>
        <v>3483.2182974600005</v>
      </c>
      <c r="O248" s="46">
        <f t="shared" si="47"/>
        <v>3365.4982974600002</v>
      </c>
      <c r="P248" s="46">
        <f>'Данные ком.оператора'!C243</f>
        <v>2331.80728585</v>
      </c>
    </row>
    <row r="249" spans="2:16" ht="15.75" x14ac:dyDescent="0.25">
      <c r="B249" s="34">
        <f>'Данные ком.оператора'!A244</f>
        <v>45605</v>
      </c>
      <c r="C249" s="6">
        <v>10</v>
      </c>
      <c r="D249" s="46">
        <f t="shared" si="36"/>
        <v>3443.2588261700002</v>
      </c>
      <c r="E249" s="46">
        <f t="shared" si="37"/>
        <v>2909.1688261700001</v>
      </c>
      <c r="F249" s="46">
        <f t="shared" si="38"/>
        <v>2791.4488261699998</v>
      </c>
      <c r="G249" s="46">
        <f t="shared" si="39"/>
        <v>3566.9588261700001</v>
      </c>
      <c r="H249" s="46">
        <f t="shared" si="40"/>
        <v>3032.8688261700004</v>
      </c>
      <c r="I249" s="46">
        <f t="shared" si="41"/>
        <v>2915.1488261700001</v>
      </c>
      <c r="J249" s="46">
        <f t="shared" si="42"/>
        <v>3949.7788261699998</v>
      </c>
      <c r="K249" s="46">
        <f t="shared" si="43"/>
        <v>3415.6888261700001</v>
      </c>
      <c r="L249" s="46">
        <f t="shared" si="44"/>
        <v>3297.9688261699998</v>
      </c>
      <c r="M249" s="46">
        <f t="shared" si="45"/>
        <v>4037.9188261700001</v>
      </c>
      <c r="N249" s="46">
        <f t="shared" si="46"/>
        <v>3503.8288261700004</v>
      </c>
      <c r="O249" s="46">
        <f t="shared" si="47"/>
        <v>3386.1088261700002</v>
      </c>
      <c r="P249" s="46">
        <f>'Данные ком.оператора'!C244</f>
        <v>2352.4178145599999</v>
      </c>
    </row>
    <row r="250" spans="2:16" ht="15.75" x14ac:dyDescent="0.25">
      <c r="B250" s="34">
        <f>'Данные ком.оператора'!A245</f>
        <v>45605</v>
      </c>
      <c r="C250" s="6">
        <v>11</v>
      </c>
      <c r="D250" s="46">
        <f t="shared" si="36"/>
        <v>3451.1910696499999</v>
      </c>
      <c r="E250" s="46">
        <f t="shared" si="37"/>
        <v>2917.1010696500002</v>
      </c>
      <c r="F250" s="46">
        <f t="shared" si="38"/>
        <v>2799.38106965</v>
      </c>
      <c r="G250" s="46">
        <f t="shared" si="39"/>
        <v>3574.8910696499997</v>
      </c>
      <c r="H250" s="46">
        <f t="shared" si="40"/>
        <v>3040.80106965</v>
      </c>
      <c r="I250" s="46">
        <f t="shared" si="41"/>
        <v>2923.0810696499998</v>
      </c>
      <c r="J250" s="46">
        <f t="shared" si="42"/>
        <v>3957.7110696500004</v>
      </c>
      <c r="K250" s="46">
        <f t="shared" si="43"/>
        <v>3423.6210696500002</v>
      </c>
      <c r="L250" s="46">
        <f t="shared" si="44"/>
        <v>3305.90106965</v>
      </c>
      <c r="M250" s="46">
        <f t="shared" si="45"/>
        <v>4045.8510696499998</v>
      </c>
      <c r="N250" s="46">
        <f t="shared" si="46"/>
        <v>3511.7610696500001</v>
      </c>
      <c r="O250" s="46">
        <f t="shared" si="47"/>
        <v>3394.0410696499998</v>
      </c>
      <c r="P250" s="46">
        <f>'Данные ком.оператора'!C245</f>
        <v>2360.35005804</v>
      </c>
    </row>
    <row r="251" spans="2:16" ht="15.75" x14ac:dyDescent="0.25">
      <c r="B251" s="34">
        <f>'Данные ком.оператора'!A246</f>
        <v>45605</v>
      </c>
      <c r="C251" s="6">
        <v>12</v>
      </c>
      <c r="D251" s="46">
        <f t="shared" si="36"/>
        <v>3449.5450013899999</v>
      </c>
      <c r="E251" s="46">
        <f t="shared" si="37"/>
        <v>2915.4550013900002</v>
      </c>
      <c r="F251" s="46">
        <f t="shared" si="38"/>
        <v>2797.73500139</v>
      </c>
      <c r="G251" s="46">
        <f t="shared" si="39"/>
        <v>3573.2450013899997</v>
      </c>
      <c r="H251" s="46">
        <f t="shared" si="40"/>
        <v>3039.1550013900001</v>
      </c>
      <c r="I251" s="46">
        <f t="shared" si="41"/>
        <v>2921.4350013899998</v>
      </c>
      <c r="J251" s="46">
        <f t="shared" si="42"/>
        <v>3956.0650013900004</v>
      </c>
      <c r="K251" s="46">
        <f t="shared" si="43"/>
        <v>3421.9750013900002</v>
      </c>
      <c r="L251" s="46">
        <f t="shared" si="44"/>
        <v>3304.25500139</v>
      </c>
      <c r="M251" s="46">
        <f t="shared" si="45"/>
        <v>4044.2050013899998</v>
      </c>
      <c r="N251" s="46">
        <f t="shared" si="46"/>
        <v>3510.1150013900001</v>
      </c>
      <c r="O251" s="46">
        <f t="shared" si="47"/>
        <v>3392.3950013899998</v>
      </c>
      <c r="P251" s="46">
        <f>'Данные ком.оператора'!C246</f>
        <v>2358.70398978</v>
      </c>
    </row>
    <row r="252" spans="2:16" ht="15.75" x14ac:dyDescent="0.25">
      <c r="B252" s="34">
        <f>'Данные ком.оператора'!A247</f>
        <v>45605</v>
      </c>
      <c r="C252" s="6">
        <v>13</v>
      </c>
      <c r="D252" s="46">
        <f t="shared" si="36"/>
        <v>3451.24391896</v>
      </c>
      <c r="E252" s="46">
        <f t="shared" si="37"/>
        <v>2917.1539189600003</v>
      </c>
      <c r="F252" s="46">
        <f t="shared" si="38"/>
        <v>2799.43391896</v>
      </c>
      <c r="G252" s="46">
        <f t="shared" si="39"/>
        <v>3574.9439189599998</v>
      </c>
      <c r="H252" s="46">
        <f t="shared" si="40"/>
        <v>3040.8539189600001</v>
      </c>
      <c r="I252" s="46">
        <f t="shared" si="41"/>
        <v>2923.1339189599998</v>
      </c>
      <c r="J252" s="46">
        <f t="shared" si="42"/>
        <v>3957.7639189600004</v>
      </c>
      <c r="K252" s="46">
        <f t="shared" si="43"/>
        <v>3423.6739189600003</v>
      </c>
      <c r="L252" s="46">
        <f t="shared" si="44"/>
        <v>3305.95391896</v>
      </c>
      <c r="M252" s="46">
        <f t="shared" si="45"/>
        <v>4045.9039189599998</v>
      </c>
      <c r="N252" s="46">
        <f t="shared" si="46"/>
        <v>3511.8139189600001</v>
      </c>
      <c r="O252" s="46">
        <f t="shared" si="47"/>
        <v>3394.0939189599999</v>
      </c>
      <c r="P252" s="46">
        <f>'Данные ком.оператора'!C247</f>
        <v>2360.4029073500001</v>
      </c>
    </row>
    <row r="253" spans="2:16" ht="15.75" x14ac:dyDescent="0.25">
      <c r="B253" s="34">
        <f>'Данные ком.оператора'!A248</f>
        <v>45605</v>
      </c>
      <c r="C253" s="6">
        <v>14</v>
      </c>
      <c r="D253" s="46">
        <f t="shared" si="36"/>
        <v>3455.8580642300003</v>
      </c>
      <c r="E253" s="46">
        <f t="shared" si="37"/>
        <v>2921.7680642300002</v>
      </c>
      <c r="F253" s="46">
        <f t="shared" si="38"/>
        <v>2804.0480642299999</v>
      </c>
      <c r="G253" s="46">
        <f t="shared" si="39"/>
        <v>3579.5580642300001</v>
      </c>
      <c r="H253" s="46">
        <f t="shared" si="40"/>
        <v>3045.4680642300004</v>
      </c>
      <c r="I253" s="46">
        <f t="shared" si="41"/>
        <v>2927.7480642300002</v>
      </c>
      <c r="J253" s="46">
        <f t="shared" si="42"/>
        <v>3962.3780642299998</v>
      </c>
      <c r="K253" s="46">
        <f t="shared" si="43"/>
        <v>3428.2880642300001</v>
      </c>
      <c r="L253" s="46">
        <f t="shared" si="44"/>
        <v>3310.5680642299999</v>
      </c>
      <c r="M253" s="46">
        <f t="shared" si="45"/>
        <v>4050.5180642300002</v>
      </c>
      <c r="N253" s="46">
        <f t="shared" si="46"/>
        <v>3516.4280642300005</v>
      </c>
      <c r="O253" s="46">
        <f t="shared" si="47"/>
        <v>3398.7080642300002</v>
      </c>
      <c r="P253" s="46">
        <f>'Данные ком.оператора'!C248</f>
        <v>2365.01705262</v>
      </c>
    </row>
    <row r="254" spans="2:16" ht="15.75" x14ac:dyDescent="0.25">
      <c r="B254" s="34">
        <f>'Данные ком.оператора'!A249</f>
        <v>45605</v>
      </c>
      <c r="C254" s="6">
        <v>15</v>
      </c>
      <c r="D254" s="46">
        <f t="shared" si="36"/>
        <v>3451.7718036200004</v>
      </c>
      <c r="E254" s="46">
        <f t="shared" si="37"/>
        <v>2917.6818036200002</v>
      </c>
      <c r="F254" s="46">
        <f t="shared" si="38"/>
        <v>2799.96180362</v>
      </c>
      <c r="G254" s="46">
        <f t="shared" si="39"/>
        <v>3575.4718036200002</v>
      </c>
      <c r="H254" s="46">
        <f t="shared" si="40"/>
        <v>3041.3818036200005</v>
      </c>
      <c r="I254" s="46">
        <f t="shared" si="41"/>
        <v>2923.6618036200002</v>
      </c>
      <c r="J254" s="46">
        <f t="shared" si="42"/>
        <v>3958.2918036199999</v>
      </c>
      <c r="K254" s="46">
        <f t="shared" si="43"/>
        <v>3424.2018036200002</v>
      </c>
      <c r="L254" s="46">
        <f t="shared" si="44"/>
        <v>3306.4818036199999</v>
      </c>
      <c r="M254" s="46">
        <f t="shared" si="45"/>
        <v>4046.4318036200002</v>
      </c>
      <c r="N254" s="46">
        <f t="shared" si="46"/>
        <v>3512.3418036200005</v>
      </c>
      <c r="O254" s="46">
        <f t="shared" si="47"/>
        <v>3394.6218036200003</v>
      </c>
      <c r="P254" s="46">
        <f>'Данные ком.оператора'!C249</f>
        <v>2360.93079201</v>
      </c>
    </row>
    <row r="255" spans="2:16" ht="15.75" x14ac:dyDescent="0.25">
      <c r="B255" s="34">
        <f>'Данные ком.оператора'!A250</f>
        <v>45605</v>
      </c>
      <c r="C255" s="6">
        <v>16</v>
      </c>
      <c r="D255" s="46">
        <f t="shared" si="36"/>
        <v>3440.7351980599997</v>
      </c>
      <c r="E255" s="46">
        <f t="shared" si="37"/>
        <v>2906.64519806</v>
      </c>
      <c r="F255" s="46">
        <f t="shared" si="38"/>
        <v>2788.9251980599997</v>
      </c>
      <c r="G255" s="46">
        <f t="shared" si="39"/>
        <v>3564.4351980599995</v>
      </c>
      <c r="H255" s="46">
        <f t="shared" si="40"/>
        <v>3030.3451980599998</v>
      </c>
      <c r="I255" s="46">
        <f t="shared" si="41"/>
        <v>2912.6251980599995</v>
      </c>
      <c r="J255" s="46">
        <f t="shared" si="42"/>
        <v>3947.2551980600001</v>
      </c>
      <c r="K255" s="46">
        <f t="shared" si="43"/>
        <v>3413.16519806</v>
      </c>
      <c r="L255" s="46">
        <f t="shared" si="44"/>
        <v>3295.4451980599997</v>
      </c>
      <c r="M255" s="46">
        <f t="shared" si="45"/>
        <v>4035.3951980599995</v>
      </c>
      <c r="N255" s="46">
        <f t="shared" si="46"/>
        <v>3501.3051980599998</v>
      </c>
      <c r="O255" s="46">
        <f t="shared" si="47"/>
        <v>3383.5851980599996</v>
      </c>
      <c r="P255" s="46">
        <f>'Данные ком.оператора'!C250</f>
        <v>2349.8941864499998</v>
      </c>
    </row>
    <row r="256" spans="2:16" ht="15.75" x14ac:dyDescent="0.25">
      <c r="B256" s="34">
        <f>'Данные ком.оператора'!A251</f>
        <v>45605</v>
      </c>
      <c r="C256" s="6">
        <v>17</v>
      </c>
      <c r="D256" s="46">
        <f t="shared" si="36"/>
        <v>3453.1208067899997</v>
      </c>
      <c r="E256" s="46">
        <f t="shared" si="37"/>
        <v>2919.03080679</v>
      </c>
      <c r="F256" s="46">
        <f t="shared" si="38"/>
        <v>2801.3108067899998</v>
      </c>
      <c r="G256" s="46">
        <f t="shared" si="39"/>
        <v>3576.8208067899996</v>
      </c>
      <c r="H256" s="46">
        <f t="shared" si="40"/>
        <v>3042.7308067899999</v>
      </c>
      <c r="I256" s="46">
        <f t="shared" si="41"/>
        <v>2925.0108067899996</v>
      </c>
      <c r="J256" s="46">
        <f t="shared" si="42"/>
        <v>3959.6408067900002</v>
      </c>
      <c r="K256" s="46">
        <f t="shared" si="43"/>
        <v>3425.55080679</v>
      </c>
      <c r="L256" s="46">
        <f t="shared" si="44"/>
        <v>3307.8308067899998</v>
      </c>
      <c r="M256" s="46">
        <f t="shared" si="45"/>
        <v>4047.7808067899996</v>
      </c>
      <c r="N256" s="46">
        <f t="shared" si="46"/>
        <v>3513.6908067899999</v>
      </c>
      <c r="O256" s="46">
        <f t="shared" si="47"/>
        <v>3395.9708067899996</v>
      </c>
      <c r="P256" s="46">
        <f>'Данные ком.оператора'!C251</f>
        <v>2362.2797951799998</v>
      </c>
    </row>
    <row r="257" spans="2:16" ht="15.75" x14ac:dyDescent="0.25">
      <c r="B257" s="34">
        <f>'Данные ком.оператора'!A252</f>
        <v>45605</v>
      </c>
      <c r="C257" s="6">
        <v>18</v>
      </c>
      <c r="D257" s="46">
        <f t="shared" si="36"/>
        <v>3465.9524617200004</v>
      </c>
      <c r="E257" s="46">
        <f t="shared" si="37"/>
        <v>2931.8624617200003</v>
      </c>
      <c r="F257" s="46">
        <f t="shared" si="38"/>
        <v>2814.14246172</v>
      </c>
      <c r="G257" s="46">
        <f t="shared" si="39"/>
        <v>3589.6524617200002</v>
      </c>
      <c r="H257" s="46">
        <f t="shared" si="40"/>
        <v>3055.5624617200006</v>
      </c>
      <c r="I257" s="46">
        <f t="shared" si="41"/>
        <v>2937.8424617200003</v>
      </c>
      <c r="J257" s="46">
        <f t="shared" si="42"/>
        <v>3972.47246172</v>
      </c>
      <c r="K257" s="46">
        <f t="shared" si="43"/>
        <v>3438.3824617200003</v>
      </c>
      <c r="L257" s="46">
        <f t="shared" si="44"/>
        <v>3320.66246172</v>
      </c>
      <c r="M257" s="46">
        <f t="shared" si="45"/>
        <v>4060.6124617200003</v>
      </c>
      <c r="N257" s="46">
        <f t="shared" si="46"/>
        <v>3526.5224617200006</v>
      </c>
      <c r="O257" s="46">
        <f t="shared" si="47"/>
        <v>3408.8024617200003</v>
      </c>
      <c r="P257" s="46">
        <f>'Данные ком.оператора'!C252</f>
        <v>2375.1114501100001</v>
      </c>
    </row>
    <row r="258" spans="2:16" ht="15.75" x14ac:dyDescent="0.25">
      <c r="B258" s="34">
        <f>'Данные ком.оператора'!A253</f>
        <v>45605</v>
      </c>
      <c r="C258" s="6">
        <v>19</v>
      </c>
      <c r="D258" s="46">
        <f t="shared" si="36"/>
        <v>3436.4377982799997</v>
      </c>
      <c r="E258" s="46">
        <f t="shared" si="37"/>
        <v>2902.34779828</v>
      </c>
      <c r="F258" s="46">
        <f t="shared" si="38"/>
        <v>2784.6277982799998</v>
      </c>
      <c r="G258" s="46">
        <f t="shared" si="39"/>
        <v>3560.1377982799995</v>
      </c>
      <c r="H258" s="46">
        <f t="shared" si="40"/>
        <v>3026.0477982799998</v>
      </c>
      <c r="I258" s="46">
        <f t="shared" si="41"/>
        <v>2908.3277982799996</v>
      </c>
      <c r="J258" s="46">
        <f t="shared" si="42"/>
        <v>3942.9577982800001</v>
      </c>
      <c r="K258" s="46">
        <f t="shared" si="43"/>
        <v>3408.86779828</v>
      </c>
      <c r="L258" s="46">
        <f t="shared" si="44"/>
        <v>3291.1477982799997</v>
      </c>
      <c r="M258" s="46">
        <f t="shared" si="45"/>
        <v>4031.0977982799996</v>
      </c>
      <c r="N258" s="46">
        <f t="shared" si="46"/>
        <v>3497.0077982799999</v>
      </c>
      <c r="O258" s="46">
        <f t="shared" si="47"/>
        <v>3379.2877982799996</v>
      </c>
      <c r="P258" s="46">
        <f>'Данные ком.оператора'!C253</f>
        <v>2345.5967866699998</v>
      </c>
    </row>
    <row r="259" spans="2:16" ht="15.75" x14ac:dyDescent="0.25">
      <c r="B259" s="34">
        <f>'Данные ком.оператора'!A254</f>
        <v>45605</v>
      </c>
      <c r="C259" s="6">
        <v>20</v>
      </c>
      <c r="D259" s="46">
        <f t="shared" si="36"/>
        <v>3422.5796902100001</v>
      </c>
      <c r="E259" s="46">
        <f t="shared" si="37"/>
        <v>2888.4896902100004</v>
      </c>
      <c r="F259" s="46">
        <f t="shared" si="38"/>
        <v>2770.7696902100001</v>
      </c>
      <c r="G259" s="46">
        <f t="shared" si="39"/>
        <v>3546.2796902099999</v>
      </c>
      <c r="H259" s="46">
        <f t="shared" si="40"/>
        <v>3012.1896902100002</v>
      </c>
      <c r="I259" s="46">
        <f t="shared" si="41"/>
        <v>2894.46969021</v>
      </c>
      <c r="J259" s="46">
        <f t="shared" si="42"/>
        <v>3929.0996902100005</v>
      </c>
      <c r="K259" s="46">
        <f t="shared" si="43"/>
        <v>3395.0096902100004</v>
      </c>
      <c r="L259" s="46">
        <f t="shared" si="44"/>
        <v>3277.2896902100001</v>
      </c>
      <c r="M259" s="46">
        <f t="shared" si="45"/>
        <v>4017.2396902099999</v>
      </c>
      <c r="N259" s="46">
        <f t="shared" si="46"/>
        <v>3483.1496902100002</v>
      </c>
      <c r="O259" s="46">
        <f t="shared" si="47"/>
        <v>3365.42969021</v>
      </c>
      <c r="P259" s="46">
        <f>'Данные ком.оператора'!C254</f>
        <v>2331.7386786000002</v>
      </c>
    </row>
    <row r="260" spans="2:16" ht="15.75" x14ac:dyDescent="0.25">
      <c r="B260" s="34">
        <f>'Данные ком.оператора'!A255</f>
        <v>45605</v>
      </c>
      <c r="C260" s="6">
        <v>21</v>
      </c>
      <c r="D260" s="46">
        <f t="shared" si="36"/>
        <v>3390.1693953100003</v>
      </c>
      <c r="E260" s="46">
        <f t="shared" si="37"/>
        <v>2856.0793953100001</v>
      </c>
      <c r="F260" s="46">
        <f t="shared" si="38"/>
        <v>2738.3593953099999</v>
      </c>
      <c r="G260" s="46">
        <f t="shared" si="39"/>
        <v>3513.8693953100001</v>
      </c>
      <c r="H260" s="46">
        <f t="shared" si="40"/>
        <v>2979.7793953100004</v>
      </c>
      <c r="I260" s="46">
        <f t="shared" si="41"/>
        <v>2862.0593953100001</v>
      </c>
      <c r="J260" s="46">
        <f t="shared" si="42"/>
        <v>3896.6893953099998</v>
      </c>
      <c r="K260" s="46">
        <f t="shared" si="43"/>
        <v>3362.5993953100001</v>
      </c>
      <c r="L260" s="46">
        <f t="shared" si="44"/>
        <v>3244.8793953099998</v>
      </c>
      <c r="M260" s="46">
        <f t="shared" si="45"/>
        <v>3984.8293953100001</v>
      </c>
      <c r="N260" s="46">
        <f t="shared" si="46"/>
        <v>3450.7393953100004</v>
      </c>
      <c r="O260" s="46">
        <f t="shared" si="47"/>
        <v>3333.0193953100002</v>
      </c>
      <c r="P260" s="46">
        <f>'Данные ком.оператора'!C255</f>
        <v>2299.3283836999999</v>
      </c>
    </row>
    <row r="261" spans="2:16" ht="15.75" x14ac:dyDescent="0.25">
      <c r="B261" s="34">
        <f>'Данные ком.оператора'!A256</f>
        <v>45605</v>
      </c>
      <c r="C261" s="6">
        <v>22</v>
      </c>
      <c r="D261" s="46">
        <f t="shared" si="36"/>
        <v>3373.5746511400002</v>
      </c>
      <c r="E261" s="46">
        <f t="shared" si="37"/>
        <v>2839.4846511400001</v>
      </c>
      <c r="F261" s="46">
        <f t="shared" si="38"/>
        <v>2721.7646511399998</v>
      </c>
      <c r="G261" s="46">
        <f t="shared" si="39"/>
        <v>3497.2746511400001</v>
      </c>
      <c r="H261" s="46">
        <f t="shared" si="40"/>
        <v>2963.1846511400004</v>
      </c>
      <c r="I261" s="46">
        <f t="shared" si="41"/>
        <v>2845.4646511400001</v>
      </c>
      <c r="J261" s="46">
        <f t="shared" si="42"/>
        <v>3880.0946511399998</v>
      </c>
      <c r="K261" s="46">
        <f t="shared" si="43"/>
        <v>3346.0046511400001</v>
      </c>
      <c r="L261" s="46">
        <f t="shared" si="44"/>
        <v>3228.2846511399998</v>
      </c>
      <c r="M261" s="46">
        <f t="shared" si="45"/>
        <v>3968.2346511400001</v>
      </c>
      <c r="N261" s="46">
        <f t="shared" si="46"/>
        <v>3434.1446511400004</v>
      </c>
      <c r="O261" s="46">
        <f t="shared" si="47"/>
        <v>3316.4246511400002</v>
      </c>
      <c r="P261" s="46">
        <f>'Данные ком.оператора'!C256</f>
        <v>2282.7336395299999</v>
      </c>
    </row>
    <row r="262" spans="2:16" ht="15.75" x14ac:dyDescent="0.25">
      <c r="B262" s="34">
        <f>'Данные ком.оператора'!A257</f>
        <v>45605</v>
      </c>
      <c r="C262" s="6">
        <v>23</v>
      </c>
      <c r="D262" s="46">
        <f t="shared" si="36"/>
        <v>3345.1467138500002</v>
      </c>
      <c r="E262" s="46">
        <f t="shared" si="37"/>
        <v>2811.0567138500001</v>
      </c>
      <c r="F262" s="46">
        <f t="shared" si="38"/>
        <v>2693.3367138499998</v>
      </c>
      <c r="G262" s="46">
        <f t="shared" si="39"/>
        <v>3468.84671385</v>
      </c>
      <c r="H262" s="46">
        <f t="shared" si="40"/>
        <v>2934.7567138500003</v>
      </c>
      <c r="I262" s="46">
        <f t="shared" si="41"/>
        <v>2817.0367138500001</v>
      </c>
      <c r="J262" s="46">
        <f t="shared" si="42"/>
        <v>3851.6667138499997</v>
      </c>
      <c r="K262" s="46">
        <f t="shared" si="43"/>
        <v>3317.57671385</v>
      </c>
      <c r="L262" s="46">
        <f t="shared" si="44"/>
        <v>3199.8567138499998</v>
      </c>
      <c r="M262" s="46">
        <f t="shared" si="45"/>
        <v>3939.8067138500001</v>
      </c>
      <c r="N262" s="46">
        <f t="shared" si="46"/>
        <v>3405.7167138500004</v>
      </c>
      <c r="O262" s="46">
        <f t="shared" si="47"/>
        <v>3287.9967138500001</v>
      </c>
      <c r="P262" s="46">
        <f>'Данные ком.оператора'!C257</f>
        <v>2254.3057022399998</v>
      </c>
    </row>
    <row r="263" spans="2:16" ht="15.75" x14ac:dyDescent="0.25">
      <c r="B263" s="34">
        <f>'Данные ком.оператора'!A258</f>
        <v>45605</v>
      </c>
      <c r="C263" s="6">
        <v>24</v>
      </c>
      <c r="D263" s="46">
        <f t="shared" si="36"/>
        <v>3359.4901339799999</v>
      </c>
      <c r="E263" s="46">
        <f t="shared" si="37"/>
        <v>2825.4001339800002</v>
      </c>
      <c r="F263" s="46">
        <f t="shared" si="38"/>
        <v>2707.6801339799999</v>
      </c>
      <c r="G263" s="46">
        <f t="shared" si="39"/>
        <v>3483.1901339799997</v>
      </c>
      <c r="H263" s="46">
        <f t="shared" si="40"/>
        <v>2949.10013398</v>
      </c>
      <c r="I263" s="46">
        <f t="shared" si="41"/>
        <v>2831.3801339799998</v>
      </c>
      <c r="J263" s="46">
        <f t="shared" si="42"/>
        <v>3866.0101339800003</v>
      </c>
      <c r="K263" s="46">
        <f t="shared" si="43"/>
        <v>3331.9201339800002</v>
      </c>
      <c r="L263" s="46">
        <f t="shared" si="44"/>
        <v>3214.2001339799999</v>
      </c>
      <c r="M263" s="46">
        <f t="shared" si="45"/>
        <v>3954.1501339799997</v>
      </c>
      <c r="N263" s="46">
        <f t="shared" si="46"/>
        <v>3420.06013398</v>
      </c>
      <c r="O263" s="46">
        <f t="shared" si="47"/>
        <v>3302.3401339799998</v>
      </c>
      <c r="P263" s="46">
        <f>'Данные ком.оператора'!C258</f>
        <v>2268.64912237</v>
      </c>
    </row>
    <row r="264" spans="2:16" ht="15.75" x14ac:dyDescent="0.25">
      <c r="B264" s="34">
        <f>'Данные ком.оператора'!A259</f>
        <v>45606</v>
      </c>
      <c r="C264" s="6">
        <v>1</v>
      </c>
      <c r="D264" s="46">
        <f t="shared" si="36"/>
        <v>3385.3662437000003</v>
      </c>
      <c r="E264" s="46">
        <f t="shared" si="37"/>
        <v>2851.2762437000001</v>
      </c>
      <c r="F264" s="46">
        <f t="shared" si="38"/>
        <v>2733.5562436999999</v>
      </c>
      <c r="G264" s="46">
        <f t="shared" si="39"/>
        <v>3509.0662437000001</v>
      </c>
      <c r="H264" s="46">
        <f t="shared" si="40"/>
        <v>2974.9762437000004</v>
      </c>
      <c r="I264" s="46">
        <f t="shared" si="41"/>
        <v>2857.2562437000001</v>
      </c>
      <c r="J264" s="46">
        <f t="shared" si="42"/>
        <v>3891.8862436999998</v>
      </c>
      <c r="K264" s="46">
        <f t="shared" si="43"/>
        <v>3357.7962437000001</v>
      </c>
      <c r="L264" s="46">
        <f t="shared" si="44"/>
        <v>3240.0762436999998</v>
      </c>
      <c r="M264" s="46">
        <f t="shared" si="45"/>
        <v>3980.0262437000001</v>
      </c>
      <c r="N264" s="46">
        <f t="shared" si="46"/>
        <v>3445.9362437000004</v>
      </c>
      <c r="O264" s="46">
        <f t="shared" si="47"/>
        <v>3328.2162437000002</v>
      </c>
      <c r="P264" s="46">
        <f>'Данные ком.оператора'!C259</f>
        <v>2294.5252320899999</v>
      </c>
    </row>
    <row r="265" spans="2:16" ht="15.75" x14ac:dyDescent="0.25">
      <c r="B265" s="34">
        <f>'Данные ком.оператора'!A260</f>
        <v>45606</v>
      </c>
      <c r="C265" s="6">
        <v>2</v>
      </c>
      <c r="D265" s="46">
        <f t="shared" si="36"/>
        <v>3437.4827280300005</v>
      </c>
      <c r="E265" s="46">
        <f t="shared" si="37"/>
        <v>2903.3927280300004</v>
      </c>
      <c r="F265" s="46">
        <f t="shared" si="38"/>
        <v>2785.6727280300001</v>
      </c>
      <c r="G265" s="46">
        <f t="shared" si="39"/>
        <v>3561.1827280300004</v>
      </c>
      <c r="H265" s="46">
        <f t="shared" si="40"/>
        <v>3027.0927280300007</v>
      </c>
      <c r="I265" s="46">
        <f t="shared" si="41"/>
        <v>2909.3727280300004</v>
      </c>
      <c r="J265" s="46">
        <f t="shared" si="42"/>
        <v>3944.0027280300001</v>
      </c>
      <c r="K265" s="46">
        <f t="shared" si="43"/>
        <v>3409.9127280300004</v>
      </c>
      <c r="L265" s="46">
        <f t="shared" si="44"/>
        <v>3292.1927280300001</v>
      </c>
      <c r="M265" s="46">
        <f t="shared" si="45"/>
        <v>4032.1427280300004</v>
      </c>
      <c r="N265" s="46">
        <f t="shared" si="46"/>
        <v>3498.0527280300007</v>
      </c>
      <c r="O265" s="46">
        <f t="shared" si="47"/>
        <v>3380.3327280300005</v>
      </c>
      <c r="P265" s="46">
        <f>'Данные ком.оператора'!C260</f>
        <v>2346.6417164200002</v>
      </c>
    </row>
    <row r="266" spans="2:16" ht="15.75" x14ac:dyDescent="0.25">
      <c r="B266" s="34">
        <f>'Данные ком.оператора'!A261</f>
        <v>45606</v>
      </c>
      <c r="C266" s="6">
        <v>3</v>
      </c>
      <c r="D266" s="46">
        <f t="shared" si="36"/>
        <v>3449.3535587200004</v>
      </c>
      <c r="E266" s="46">
        <f t="shared" si="37"/>
        <v>2915.2635587200002</v>
      </c>
      <c r="F266" s="46">
        <f t="shared" si="38"/>
        <v>2797.54355872</v>
      </c>
      <c r="G266" s="46">
        <f t="shared" si="39"/>
        <v>3573.0535587200002</v>
      </c>
      <c r="H266" s="46">
        <f t="shared" si="40"/>
        <v>3038.9635587200005</v>
      </c>
      <c r="I266" s="46">
        <f t="shared" si="41"/>
        <v>2921.2435587200002</v>
      </c>
      <c r="J266" s="46">
        <f t="shared" si="42"/>
        <v>3955.8735587199999</v>
      </c>
      <c r="K266" s="46">
        <f t="shared" si="43"/>
        <v>3421.7835587200002</v>
      </c>
      <c r="L266" s="46">
        <f t="shared" si="44"/>
        <v>3304.0635587199999</v>
      </c>
      <c r="M266" s="46">
        <f t="shared" si="45"/>
        <v>4044.0135587200002</v>
      </c>
      <c r="N266" s="46">
        <f t="shared" si="46"/>
        <v>3509.9235587200005</v>
      </c>
      <c r="O266" s="46">
        <f t="shared" si="47"/>
        <v>3392.2035587200003</v>
      </c>
      <c r="P266" s="46">
        <f>'Данные ком.оператора'!C261</f>
        <v>2358.51254711</v>
      </c>
    </row>
    <row r="267" spans="2:16" ht="15.75" x14ac:dyDescent="0.25">
      <c r="B267" s="34">
        <f>'Данные ком.оператора'!A262</f>
        <v>45606</v>
      </c>
      <c r="C267" s="6">
        <v>4</v>
      </c>
      <c r="D267" s="46">
        <f t="shared" si="36"/>
        <v>3438.0080586300001</v>
      </c>
      <c r="E267" s="46">
        <f t="shared" si="37"/>
        <v>2903.9180586300004</v>
      </c>
      <c r="F267" s="46">
        <f t="shared" si="38"/>
        <v>2786.1980586300001</v>
      </c>
      <c r="G267" s="46">
        <f t="shared" si="39"/>
        <v>3561.7080586299999</v>
      </c>
      <c r="H267" s="46">
        <f t="shared" si="40"/>
        <v>3027.6180586300002</v>
      </c>
      <c r="I267" s="46">
        <f t="shared" si="41"/>
        <v>2909.8980586299999</v>
      </c>
      <c r="J267" s="46">
        <f t="shared" si="42"/>
        <v>3944.5280586300005</v>
      </c>
      <c r="K267" s="46">
        <f t="shared" si="43"/>
        <v>3410.4380586300003</v>
      </c>
      <c r="L267" s="46">
        <f t="shared" si="44"/>
        <v>3292.7180586300001</v>
      </c>
      <c r="M267" s="46">
        <f t="shared" si="45"/>
        <v>4032.6680586299999</v>
      </c>
      <c r="N267" s="46">
        <f t="shared" si="46"/>
        <v>3498.5780586300002</v>
      </c>
      <c r="O267" s="46">
        <f t="shared" si="47"/>
        <v>3380.85805863</v>
      </c>
      <c r="P267" s="46">
        <f>'Данные ком.оператора'!C262</f>
        <v>2347.1670470200002</v>
      </c>
    </row>
    <row r="268" spans="2:16" ht="15.75" x14ac:dyDescent="0.25">
      <c r="B268" s="34">
        <f>'Данные ком.оператора'!A263</f>
        <v>45606</v>
      </c>
      <c r="C268" s="6">
        <v>5</v>
      </c>
      <c r="D268" s="46">
        <f t="shared" si="36"/>
        <v>3481.6264604300004</v>
      </c>
      <c r="E268" s="46">
        <f t="shared" si="37"/>
        <v>2947.5364604300003</v>
      </c>
      <c r="F268" s="46">
        <f t="shared" si="38"/>
        <v>2829.81646043</v>
      </c>
      <c r="G268" s="46">
        <f t="shared" si="39"/>
        <v>3605.3264604300002</v>
      </c>
      <c r="H268" s="46">
        <f t="shared" si="40"/>
        <v>3071.2364604300005</v>
      </c>
      <c r="I268" s="46">
        <f t="shared" si="41"/>
        <v>2953.5164604300003</v>
      </c>
      <c r="J268" s="46">
        <f t="shared" si="42"/>
        <v>3988.1464604299999</v>
      </c>
      <c r="K268" s="46">
        <f t="shared" si="43"/>
        <v>3454.0564604300002</v>
      </c>
      <c r="L268" s="46">
        <f t="shared" si="44"/>
        <v>3336.33646043</v>
      </c>
      <c r="M268" s="46">
        <f t="shared" si="45"/>
        <v>4076.2864604300003</v>
      </c>
      <c r="N268" s="46">
        <f t="shared" si="46"/>
        <v>3542.1964604300006</v>
      </c>
      <c r="O268" s="46">
        <f t="shared" si="47"/>
        <v>3424.4764604300003</v>
      </c>
      <c r="P268" s="46">
        <f>'Данные ком.оператора'!C263</f>
        <v>2390.7854488200001</v>
      </c>
    </row>
    <row r="269" spans="2:16" ht="15.75" x14ac:dyDescent="0.25">
      <c r="B269" s="34">
        <f>'Данные ком.оператора'!A264</f>
        <v>45606</v>
      </c>
      <c r="C269" s="6">
        <v>6</v>
      </c>
      <c r="D269" s="46">
        <f t="shared" si="36"/>
        <v>3471.7232557300003</v>
      </c>
      <c r="E269" s="46">
        <f t="shared" si="37"/>
        <v>2937.6332557300002</v>
      </c>
      <c r="F269" s="46">
        <f t="shared" si="38"/>
        <v>2819.9132557299999</v>
      </c>
      <c r="G269" s="46">
        <f t="shared" si="39"/>
        <v>3595.4232557300002</v>
      </c>
      <c r="H269" s="46">
        <f t="shared" si="40"/>
        <v>3061.3332557300005</v>
      </c>
      <c r="I269" s="46">
        <f t="shared" si="41"/>
        <v>2943.6132557300002</v>
      </c>
      <c r="J269" s="46">
        <f t="shared" si="42"/>
        <v>3978.2432557299999</v>
      </c>
      <c r="K269" s="46">
        <f t="shared" si="43"/>
        <v>3444.1532557300002</v>
      </c>
      <c r="L269" s="46">
        <f t="shared" si="44"/>
        <v>3326.4332557299999</v>
      </c>
      <c r="M269" s="46">
        <f t="shared" si="45"/>
        <v>4066.3832557300002</v>
      </c>
      <c r="N269" s="46">
        <f t="shared" si="46"/>
        <v>3532.2932557300005</v>
      </c>
      <c r="O269" s="46">
        <f t="shared" si="47"/>
        <v>3414.5732557300003</v>
      </c>
      <c r="P269" s="46">
        <f>'Данные ком.оператора'!C264</f>
        <v>2380.88224412</v>
      </c>
    </row>
    <row r="270" spans="2:16" ht="15.75" x14ac:dyDescent="0.25">
      <c r="B270" s="34">
        <f>'Данные ком.оператора'!A265</f>
        <v>45606</v>
      </c>
      <c r="C270" s="6">
        <v>7</v>
      </c>
      <c r="D270" s="46">
        <f t="shared" si="36"/>
        <v>3460.5612531900006</v>
      </c>
      <c r="E270" s="46">
        <f t="shared" si="37"/>
        <v>2926.4712531900004</v>
      </c>
      <c r="F270" s="46">
        <f t="shared" si="38"/>
        <v>2808.7512531900002</v>
      </c>
      <c r="G270" s="46">
        <f t="shared" si="39"/>
        <v>3584.2612531900004</v>
      </c>
      <c r="H270" s="46">
        <f t="shared" si="40"/>
        <v>3050.1712531900007</v>
      </c>
      <c r="I270" s="46">
        <f t="shared" si="41"/>
        <v>2932.4512531900004</v>
      </c>
      <c r="J270" s="46">
        <f t="shared" si="42"/>
        <v>3967.0812531900001</v>
      </c>
      <c r="K270" s="46">
        <f t="shared" si="43"/>
        <v>3432.9912531900004</v>
      </c>
      <c r="L270" s="46">
        <f t="shared" si="44"/>
        <v>3315.2712531900002</v>
      </c>
      <c r="M270" s="46">
        <f t="shared" si="45"/>
        <v>4055.2212531900004</v>
      </c>
      <c r="N270" s="46">
        <f t="shared" si="46"/>
        <v>3521.1312531900007</v>
      </c>
      <c r="O270" s="46">
        <f t="shared" si="47"/>
        <v>3403.4112531900005</v>
      </c>
      <c r="P270" s="46">
        <f>'Данные ком.оператора'!C265</f>
        <v>2369.7202415800002</v>
      </c>
    </row>
    <row r="271" spans="2:16" ht="15.75" x14ac:dyDescent="0.25">
      <c r="B271" s="34">
        <f>'Данные ком.оператора'!A266</f>
        <v>45606</v>
      </c>
      <c r="C271" s="6">
        <v>8</v>
      </c>
      <c r="D271" s="46">
        <f t="shared" si="36"/>
        <v>3416.8836387700003</v>
      </c>
      <c r="E271" s="46">
        <f t="shared" si="37"/>
        <v>2882.7936387700001</v>
      </c>
      <c r="F271" s="46">
        <f t="shared" si="38"/>
        <v>2765.0736387699999</v>
      </c>
      <c r="G271" s="46">
        <f t="shared" si="39"/>
        <v>3540.5836387700001</v>
      </c>
      <c r="H271" s="46">
        <f t="shared" si="40"/>
        <v>3006.4936387700004</v>
      </c>
      <c r="I271" s="46">
        <f t="shared" si="41"/>
        <v>2888.7736387700002</v>
      </c>
      <c r="J271" s="46">
        <f t="shared" si="42"/>
        <v>3923.4036387699998</v>
      </c>
      <c r="K271" s="46">
        <f t="shared" si="43"/>
        <v>3389.3136387700001</v>
      </c>
      <c r="L271" s="46">
        <f t="shared" si="44"/>
        <v>3271.5936387699999</v>
      </c>
      <c r="M271" s="46">
        <f t="shared" si="45"/>
        <v>4011.5436387700001</v>
      </c>
      <c r="N271" s="46">
        <f t="shared" si="46"/>
        <v>3477.4536387700005</v>
      </c>
      <c r="O271" s="46">
        <f t="shared" si="47"/>
        <v>3359.7336387700002</v>
      </c>
      <c r="P271" s="46">
        <f>'Данные ком.оператора'!C266</f>
        <v>2326.0426271599999</v>
      </c>
    </row>
    <row r="272" spans="2:16" ht="15.75" x14ac:dyDescent="0.25">
      <c r="B272" s="34">
        <f>'Данные ком.оператора'!A267</f>
        <v>45606</v>
      </c>
      <c r="C272" s="6">
        <v>9</v>
      </c>
      <c r="D272" s="46">
        <f t="shared" si="36"/>
        <v>3415.0634291000006</v>
      </c>
      <c r="E272" s="46">
        <f t="shared" si="37"/>
        <v>2880.9734291000004</v>
      </c>
      <c r="F272" s="46">
        <f t="shared" si="38"/>
        <v>2763.2534291000002</v>
      </c>
      <c r="G272" s="46">
        <f t="shared" si="39"/>
        <v>3538.7634291000004</v>
      </c>
      <c r="H272" s="46">
        <f t="shared" si="40"/>
        <v>3004.6734291000007</v>
      </c>
      <c r="I272" s="46">
        <f t="shared" si="41"/>
        <v>2886.9534291000004</v>
      </c>
      <c r="J272" s="46">
        <f t="shared" si="42"/>
        <v>3921.5834291000001</v>
      </c>
      <c r="K272" s="46">
        <f t="shared" si="43"/>
        <v>3387.4934291000004</v>
      </c>
      <c r="L272" s="46">
        <f t="shared" si="44"/>
        <v>3269.7734291000002</v>
      </c>
      <c r="M272" s="46">
        <f t="shared" si="45"/>
        <v>4009.7234291000004</v>
      </c>
      <c r="N272" s="46">
        <f t="shared" si="46"/>
        <v>3475.6334291000007</v>
      </c>
      <c r="O272" s="46">
        <f t="shared" si="47"/>
        <v>3357.9134291000005</v>
      </c>
      <c r="P272" s="46">
        <f>'Данные ком.оператора'!C267</f>
        <v>2324.2224174900002</v>
      </c>
    </row>
    <row r="273" spans="2:16" ht="15.75" x14ac:dyDescent="0.25">
      <c r="B273" s="34">
        <f>'Данные ком.оператора'!A268</f>
        <v>45606</v>
      </c>
      <c r="C273" s="6">
        <v>10</v>
      </c>
      <c r="D273" s="46">
        <f t="shared" si="36"/>
        <v>3400.2677317899997</v>
      </c>
      <c r="E273" s="46">
        <f t="shared" si="37"/>
        <v>2866.1777317900001</v>
      </c>
      <c r="F273" s="46">
        <f t="shared" si="38"/>
        <v>2748.4577317899998</v>
      </c>
      <c r="G273" s="46">
        <f t="shared" si="39"/>
        <v>3523.9677317899996</v>
      </c>
      <c r="H273" s="46">
        <f t="shared" si="40"/>
        <v>2989.8777317899999</v>
      </c>
      <c r="I273" s="46">
        <f t="shared" si="41"/>
        <v>2872.1577317899996</v>
      </c>
      <c r="J273" s="46">
        <f t="shared" si="42"/>
        <v>3906.7877317900002</v>
      </c>
      <c r="K273" s="46">
        <f t="shared" si="43"/>
        <v>3372.69773179</v>
      </c>
      <c r="L273" s="46">
        <f t="shared" si="44"/>
        <v>3254.9777317899998</v>
      </c>
      <c r="M273" s="46">
        <f t="shared" si="45"/>
        <v>3994.9277317899996</v>
      </c>
      <c r="N273" s="46">
        <f t="shared" si="46"/>
        <v>3460.8377317899999</v>
      </c>
      <c r="O273" s="46">
        <f t="shared" si="47"/>
        <v>3343.1177317899997</v>
      </c>
      <c r="P273" s="46">
        <f>'Данные ком.оператора'!C268</f>
        <v>2309.4267201799998</v>
      </c>
    </row>
    <row r="274" spans="2:16" ht="15.75" x14ac:dyDescent="0.25">
      <c r="B274" s="34">
        <f>'Данные ком.оператора'!A269</f>
        <v>45606</v>
      </c>
      <c r="C274" s="6">
        <v>11</v>
      </c>
      <c r="D274" s="46">
        <f t="shared" si="36"/>
        <v>3399.8535166900001</v>
      </c>
      <c r="E274" s="46">
        <f t="shared" si="37"/>
        <v>2865.7635166900004</v>
      </c>
      <c r="F274" s="46">
        <f t="shared" si="38"/>
        <v>2748.0435166900002</v>
      </c>
      <c r="G274" s="46">
        <f t="shared" si="39"/>
        <v>3523.5535166899999</v>
      </c>
      <c r="H274" s="46">
        <f t="shared" si="40"/>
        <v>2989.4635166900002</v>
      </c>
      <c r="I274" s="46">
        <f t="shared" si="41"/>
        <v>2871.74351669</v>
      </c>
      <c r="J274" s="46">
        <f t="shared" si="42"/>
        <v>3906.3735166900005</v>
      </c>
      <c r="K274" s="46">
        <f t="shared" si="43"/>
        <v>3372.2835166900004</v>
      </c>
      <c r="L274" s="46">
        <f t="shared" si="44"/>
        <v>3254.5635166900001</v>
      </c>
      <c r="M274" s="46">
        <f t="shared" si="45"/>
        <v>3994.51351669</v>
      </c>
      <c r="N274" s="46">
        <f t="shared" si="46"/>
        <v>3460.4235166900003</v>
      </c>
      <c r="O274" s="46">
        <f t="shared" si="47"/>
        <v>3342.70351669</v>
      </c>
      <c r="P274" s="46">
        <f>'Данные ком.оператора'!C269</f>
        <v>2309.0125050800002</v>
      </c>
    </row>
    <row r="275" spans="2:16" ht="15.75" x14ac:dyDescent="0.25">
      <c r="B275" s="34">
        <f>'Данные ком.оператора'!A270</f>
        <v>45606</v>
      </c>
      <c r="C275" s="6">
        <v>12</v>
      </c>
      <c r="D275" s="46">
        <f t="shared" si="36"/>
        <v>3390.3262042400002</v>
      </c>
      <c r="E275" s="46">
        <f t="shared" si="37"/>
        <v>2856.23620424</v>
      </c>
      <c r="F275" s="46">
        <f t="shared" si="38"/>
        <v>2738.5162042399998</v>
      </c>
      <c r="G275" s="46">
        <f t="shared" si="39"/>
        <v>3514.02620424</v>
      </c>
      <c r="H275" s="46">
        <f t="shared" si="40"/>
        <v>2979.9362042400003</v>
      </c>
      <c r="I275" s="46">
        <f t="shared" si="41"/>
        <v>2862.21620424</v>
      </c>
      <c r="J275" s="46">
        <f t="shared" si="42"/>
        <v>3896.8462042399997</v>
      </c>
      <c r="K275" s="46">
        <f t="shared" si="43"/>
        <v>3362.75620424</v>
      </c>
      <c r="L275" s="46">
        <f t="shared" si="44"/>
        <v>3245.0362042399997</v>
      </c>
      <c r="M275" s="46">
        <f t="shared" si="45"/>
        <v>3984.98620424</v>
      </c>
      <c r="N275" s="46">
        <f t="shared" si="46"/>
        <v>3450.8962042400003</v>
      </c>
      <c r="O275" s="46">
        <f t="shared" si="47"/>
        <v>3333.1762042400001</v>
      </c>
      <c r="P275" s="46">
        <f>'Данные ком.оператора'!C270</f>
        <v>2299.4851926299998</v>
      </c>
    </row>
    <row r="276" spans="2:16" ht="15.75" x14ac:dyDescent="0.25">
      <c r="B276" s="34">
        <f>'Данные ком.оператора'!A271</f>
        <v>45606</v>
      </c>
      <c r="C276" s="6">
        <v>13</v>
      </c>
      <c r="D276" s="46">
        <f t="shared" si="36"/>
        <v>3393.3757830000004</v>
      </c>
      <c r="E276" s="46">
        <f t="shared" si="37"/>
        <v>2859.2857830000003</v>
      </c>
      <c r="F276" s="46">
        <f t="shared" si="38"/>
        <v>2741.565783</v>
      </c>
      <c r="G276" s="46">
        <f t="shared" si="39"/>
        <v>3517.0757830000002</v>
      </c>
      <c r="H276" s="46">
        <f t="shared" si="40"/>
        <v>2982.9857830000005</v>
      </c>
      <c r="I276" s="46">
        <f t="shared" si="41"/>
        <v>2865.2657830000003</v>
      </c>
      <c r="J276" s="46">
        <f t="shared" si="42"/>
        <v>3899.8957829999999</v>
      </c>
      <c r="K276" s="46">
        <f t="shared" si="43"/>
        <v>3365.8057830000002</v>
      </c>
      <c r="L276" s="46">
        <f t="shared" si="44"/>
        <v>3248.085783</v>
      </c>
      <c r="M276" s="46">
        <f t="shared" si="45"/>
        <v>3988.0357830000003</v>
      </c>
      <c r="N276" s="46">
        <f t="shared" si="46"/>
        <v>3453.9457830000006</v>
      </c>
      <c r="O276" s="46">
        <f t="shared" si="47"/>
        <v>3336.2257830000003</v>
      </c>
      <c r="P276" s="46">
        <f>'Данные ком.оператора'!C271</f>
        <v>2302.5347713900001</v>
      </c>
    </row>
    <row r="277" spans="2:16" ht="15.75" x14ac:dyDescent="0.25">
      <c r="B277" s="34">
        <f>'Данные ком.оператора'!A272</f>
        <v>45606</v>
      </c>
      <c r="C277" s="6">
        <v>14</v>
      </c>
      <c r="D277" s="46">
        <f t="shared" si="36"/>
        <v>3419.6560405700002</v>
      </c>
      <c r="E277" s="46">
        <f t="shared" si="37"/>
        <v>2885.56604057</v>
      </c>
      <c r="F277" s="46">
        <f t="shared" si="38"/>
        <v>2767.8460405699998</v>
      </c>
      <c r="G277" s="46">
        <f t="shared" si="39"/>
        <v>3543.35604057</v>
      </c>
      <c r="H277" s="46">
        <f t="shared" si="40"/>
        <v>3009.2660405700003</v>
      </c>
      <c r="I277" s="46">
        <f t="shared" si="41"/>
        <v>2891.5460405700001</v>
      </c>
      <c r="J277" s="46">
        <f t="shared" si="42"/>
        <v>3926.1760405699997</v>
      </c>
      <c r="K277" s="46">
        <f t="shared" si="43"/>
        <v>3392.08604057</v>
      </c>
      <c r="L277" s="46">
        <f t="shared" si="44"/>
        <v>3274.3660405699998</v>
      </c>
      <c r="M277" s="46">
        <f t="shared" si="45"/>
        <v>4014.31604057</v>
      </c>
      <c r="N277" s="46">
        <f t="shared" si="46"/>
        <v>3480.2260405700004</v>
      </c>
      <c r="O277" s="46">
        <f t="shared" si="47"/>
        <v>3362.5060405700001</v>
      </c>
      <c r="P277" s="46">
        <f>'Данные ком.оператора'!C272</f>
        <v>2328.8150289599998</v>
      </c>
    </row>
    <row r="278" spans="2:16" ht="15.75" x14ac:dyDescent="0.25">
      <c r="B278" s="34">
        <f>'Данные ком.оператора'!A273</f>
        <v>45606</v>
      </c>
      <c r="C278" s="6">
        <v>15</v>
      </c>
      <c r="D278" s="46">
        <f t="shared" si="36"/>
        <v>3414.4475557599999</v>
      </c>
      <c r="E278" s="46">
        <f t="shared" si="37"/>
        <v>2880.3575557600002</v>
      </c>
      <c r="F278" s="46">
        <f t="shared" si="38"/>
        <v>2762.6375557599999</v>
      </c>
      <c r="G278" s="46">
        <f t="shared" si="39"/>
        <v>3538.1475557599997</v>
      </c>
      <c r="H278" s="46">
        <f t="shared" si="40"/>
        <v>3004.05755576</v>
      </c>
      <c r="I278" s="46">
        <f t="shared" si="41"/>
        <v>2886.3375557599998</v>
      </c>
      <c r="J278" s="46">
        <f t="shared" si="42"/>
        <v>3920.9675557600003</v>
      </c>
      <c r="K278" s="46">
        <f t="shared" si="43"/>
        <v>3386.8775557600002</v>
      </c>
      <c r="L278" s="46">
        <f t="shared" si="44"/>
        <v>3269.1575557599999</v>
      </c>
      <c r="M278" s="46">
        <f t="shared" si="45"/>
        <v>4009.1075557599997</v>
      </c>
      <c r="N278" s="46">
        <f t="shared" si="46"/>
        <v>3475.0175557600001</v>
      </c>
      <c r="O278" s="46">
        <f t="shared" si="47"/>
        <v>3357.2975557599998</v>
      </c>
      <c r="P278" s="46">
        <f>'Данные ком.оператора'!C273</f>
        <v>2323.60654415</v>
      </c>
    </row>
    <row r="279" spans="2:16" ht="15.75" x14ac:dyDescent="0.25">
      <c r="B279" s="34">
        <f>'Данные ком.оператора'!A274</f>
        <v>45606</v>
      </c>
      <c r="C279" s="6">
        <v>16</v>
      </c>
      <c r="D279" s="46">
        <f t="shared" si="36"/>
        <v>3418.3477809000005</v>
      </c>
      <c r="E279" s="46">
        <f t="shared" si="37"/>
        <v>2884.2577809000004</v>
      </c>
      <c r="F279" s="46">
        <f t="shared" si="38"/>
        <v>2766.5377809000001</v>
      </c>
      <c r="G279" s="46">
        <f t="shared" si="39"/>
        <v>3542.0477809000004</v>
      </c>
      <c r="H279" s="46">
        <f t="shared" si="40"/>
        <v>3007.9577809000007</v>
      </c>
      <c r="I279" s="46">
        <f t="shared" si="41"/>
        <v>2890.2377809000004</v>
      </c>
      <c r="J279" s="46">
        <f t="shared" si="42"/>
        <v>3924.8677809000001</v>
      </c>
      <c r="K279" s="46">
        <f t="shared" si="43"/>
        <v>3390.7777809000004</v>
      </c>
      <c r="L279" s="46">
        <f t="shared" si="44"/>
        <v>3273.0577809000001</v>
      </c>
      <c r="M279" s="46">
        <f t="shared" si="45"/>
        <v>4013.0077809000004</v>
      </c>
      <c r="N279" s="46">
        <f t="shared" si="46"/>
        <v>3478.9177809000007</v>
      </c>
      <c r="O279" s="46">
        <f t="shared" si="47"/>
        <v>3361.1977809000005</v>
      </c>
      <c r="P279" s="46">
        <f>'Данные ком.оператора'!C274</f>
        <v>2327.5067692900002</v>
      </c>
    </row>
    <row r="280" spans="2:16" ht="15.75" x14ac:dyDescent="0.25">
      <c r="B280" s="34">
        <f>'Данные ком.оператора'!A275</f>
        <v>45606</v>
      </c>
      <c r="C280" s="6">
        <v>17</v>
      </c>
      <c r="D280" s="46">
        <f t="shared" si="36"/>
        <v>3415.4747073300005</v>
      </c>
      <c r="E280" s="46">
        <f t="shared" si="37"/>
        <v>2881.3847073300003</v>
      </c>
      <c r="F280" s="46">
        <f t="shared" si="38"/>
        <v>2763.6647073300001</v>
      </c>
      <c r="G280" s="46">
        <f t="shared" si="39"/>
        <v>3539.1747073300003</v>
      </c>
      <c r="H280" s="46">
        <f t="shared" si="40"/>
        <v>3005.0847073300006</v>
      </c>
      <c r="I280" s="46">
        <f t="shared" si="41"/>
        <v>2887.3647073300003</v>
      </c>
      <c r="J280" s="46">
        <f t="shared" si="42"/>
        <v>3921.99470733</v>
      </c>
      <c r="K280" s="46">
        <f t="shared" si="43"/>
        <v>3387.9047073300003</v>
      </c>
      <c r="L280" s="46">
        <f t="shared" si="44"/>
        <v>3270.18470733</v>
      </c>
      <c r="M280" s="46">
        <f t="shared" si="45"/>
        <v>4010.1347073300003</v>
      </c>
      <c r="N280" s="46">
        <f t="shared" si="46"/>
        <v>3476.0447073300006</v>
      </c>
      <c r="O280" s="46">
        <f t="shared" si="47"/>
        <v>3358.3247073300004</v>
      </c>
      <c r="P280" s="46">
        <f>'Данные ком.оператора'!C275</f>
        <v>2324.6336957200001</v>
      </c>
    </row>
    <row r="281" spans="2:16" ht="15.75" x14ac:dyDescent="0.25">
      <c r="B281" s="34">
        <f>'Данные ком.оператора'!A276</f>
        <v>45606</v>
      </c>
      <c r="C281" s="6">
        <v>18</v>
      </c>
      <c r="D281" s="46">
        <f t="shared" si="36"/>
        <v>3414.88440937</v>
      </c>
      <c r="E281" s="46">
        <f t="shared" si="37"/>
        <v>2880.7944093700003</v>
      </c>
      <c r="F281" s="46">
        <f t="shared" si="38"/>
        <v>2763.07440937</v>
      </c>
      <c r="G281" s="46">
        <f t="shared" si="39"/>
        <v>3538.5844093699998</v>
      </c>
      <c r="H281" s="46">
        <f t="shared" si="40"/>
        <v>3004.4944093700001</v>
      </c>
      <c r="I281" s="46">
        <f t="shared" si="41"/>
        <v>2886.7744093699998</v>
      </c>
      <c r="J281" s="46">
        <f t="shared" si="42"/>
        <v>3921.4044093700004</v>
      </c>
      <c r="K281" s="46">
        <f t="shared" si="43"/>
        <v>3387.3144093700002</v>
      </c>
      <c r="L281" s="46">
        <f t="shared" si="44"/>
        <v>3269.59440937</v>
      </c>
      <c r="M281" s="46">
        <f t="shared" si="45"/>
        <v>4009.5444093699998</v>
      </c>
      <c r="N281" s="46">
        <f t="shared" si="46"/>
        <v>3475.4544093700001</v>
      </c>
      <c r="O281" s="46">
        <f t="shared" si="47"/>
        <v>3357.7344093699999</v>
      </c>
      <c r="P281" s="46">
        <f>'Данные ком.оператора'!C276</f>
        <v>2324.0433977600001</v>
      </c>
    </row>
    <row r="282" spans="2:16" ht="15.75" x14ac:dyDescent="0.25">
      <c r="B282" s="34">
        <f>'Данные ком.оператора'!A277</f>
        <v>45606</v>
      </c>
      <c r="C282" s="6">
        <v>19</v>
      </c>
      <c r="D282" s="46">
        <f t="shared" si="36"/>
        <v>3419.7301066800001</v>
      </c>
      <c r="E282" s="46">
        <f t="shared" si="37"/>
        <v>2885.6401066800004</v>
      </c>
      <c r="F282" s="46">
        <f t="shared" si="38"/>
        <v>2767.9201066800001</v>
      </c>
      <c r="G282" s="46">
        <f t="shared" si="39"/>
        <v>3543.4301066799999</v>
      </c>
      <c r="H282" s="46">
        <f t="shared" si="40"/>
        <v>3009.3401066800002</v>
      </c>
      <c r="I282" s="46">
        <f t="shared" si="41"/>
        <v>2891.6201066799999</v>
      </c>
      <c r="J282" s="46">
        <f t="shared" si="42"/>
        <v>3926.2501066800005</v>
      </c>
      <c r="K282" s="46">
        <f t="shared" si="43"/>
        <v>3392.1601066800004</v>
      </c>
      <c r="L282" s="46">
        <f t="shared" si="44"/>
        <v>3274.4401066800001</v>
      </c>
      <c r="M282" s="46">
        <f t="shared" si="45"/>
        <v>4014.3901066799999</v>
      </c>
      <c r="N282" s="46">
        <f t="shared" si="46"/>
        <v>3480.3001066800002</v>
      </c>
      <c r="O282" s="46">
        <f t="shared" si="47"/>
        <v>3362.58010668</v>
      </c>
      <c r="P282" s="46">
        <f>'Данные ком.оператора'!C277</f>
        <v>2328.8890950700002</v>
      </c>
    </row>
    <row r="283" spans="2:16" ht="15.75" x14ac:dyDescent="0.25">
      <c r="B283" s="34">
        <f>'Данные ком.оператора'!A278</f>
        <v>45606</v>
      </c>
      <c r="C283" s="6">
        <v>20</v>
      </c>
      <c r="D283" s="46">
        <f t="shared" si="36"/>
        <v>3396.0752152599998</v>
      </c>
      <c r="E283" s="46">
        <f t="shared" si="37"/>
        <v>2861.9852152600001</v>
      </c>
      <c r="F283" s="46">
        <f t="shared" si="38"/>
        <v>2744.2652152599999</v>
      </c>
      <c r="G283" s="46">
        <f t="shared" si="39"/>
        <v>3519.7752152599996</v>
      </c>
      <c r="H283" s="46">
        <f t="shared" si="40"/>
        <v>2985.6852152599999</v>
      </c>
      <c r="I283" s="46">
        <f t="shared" si="41"/>
        <v>2867.9652152599997</v>
      </c>
      <c r="J283" s="46">
        <f t="shared" si="42"/>
        <v>3902.5952152600003</v>
      </c>
      <c r="K283" s="46">
        <f t="shared" si="43"/>
        <v>3368.5052152600001</v>
      </c>
      <c r="L283" s="46">
        <f t="shared" si="44"/>
        <v>3250.7852152599999</v>
      </c>
      <c r="M283" s="46">
        <f t="shared" si="45"/>
        <v>3990.7352152599997</v>
      </c>
      <c r="N283" s="46">
        <f t="shared" si="46"/>
        <v>3456.64521526</v>
      </c>
      <c r="O283" s="46">
        <f t="shared" si="47"/>
        <v>3338.9252152599997</v>
      </c>
      <c r="P283" s="46">
        <f>'Данные ком.оператора'!C278</f>
        <v>2305.2342036499999</v>
      </c>
    </row>
    <row r="284" spans="2:16" ht="15.75" x14ac:dyDescent="0.25">
      <c r="B284" s="34">
        <f>'Данные ком.оператора'!A279</f>
        <v>45606</v>
      </c>
      <c r="C284" s="6">
        <v>21</v>
      </c>
      <c r="D284" s="46">
        <f t="shared" si="36"/>
        <v>3378.43346354</v>
      </c>
      <c r="E284" s="46">
        <f t="shared" si="37"/>
        <v>2844.3434635400004</v>
      </c>
      <c r="F284" s="46">
        <f t="shared" si="38"/>
        <v>2726.6234635400001</v>
      </c>
      <c r="G284" s="46">
        <f t="shared" si="39"/>
        <v>3502.1334635399999</v>
      </c>
      <c r="H284" s="46">
        <f t="shared" si="40"/>
        <v>2968.0434635400002</v>
      </c>
      <c r="I284" s="46">
        <f t="shared" si="41"/>
        <v>2850.3234635399999</v>
      </c>
      <c r="J284" s="46">
        <f t="shared" si="42"/>
        <v>3884.9534635400005</v>
      </c>
      <c r="K284" s="46">
        <f t="shared" si="43"/>
        <v>3350.8634635400003</v>
      </c>
      <c r="L284" s="46">
        <f t="shared" si="44"/>
        <v>3233.1434635400001</v>
      </c>
      <c r="M284" s="46">
        <f t="shared" si="45"/>
        <v>3973.0934635399999</v>
      </c>
      <c r="N284" s="46">
        <f t="shared" si="46"/>
        <v>3439.0034635400002</v>
      </c>
      <c r="O284" s="46">
        <f t="shared" si="47"/>
        <v>3321.28346354</v>
      </c>
      <c r="P284" s="46">
        <f>'Данные ком.оператора'!C279</f>
        <v>2287.5924519300002</v>
      </c>
    </row>
    <row r="285" spans="2:16" ht="15.75" x14ac:dyDescent="0.25">
      <c r="B285" s="34">
        <f>'Данные ком.оператора'!A280</f>
        <v>45606</v>
      </c>
      <c r="C285" s="6">
        <v>22</v>
      </c>
      <c r="D285" s="46">
        <f t="shared" si="36"/>
        <v>3378.4305967199998</v>
      </c>
      <c r="E285" s="46">
        <f t="shared" si="37"/>
        <v>2844.3405967200001</v>
      </c>
      <c r="F285" s="46">
        <f t="shared" si="38"/>
        <v>2726.6205967199999</v>
      </c>
      <c r="G285" s="46">
        <f t="shared" si="39"/>
        <v>3502.1305967199996</v>
      </c>
      <c r="H285" s="46">
        <f t="shared" si="40"/>
        <v>2968.0405967199999</v>
      </c>
      <c r="I285" s="46">
        <f t="shared" si="41"/>
        <v>2850.3205967199997</v>
      </c>
      <c r="J285" s="46">
        <f t="shared" si="42"/>
        <v>3884.9505967200002</v>
      </c>
      <c r="K285" s="46">
        <f t="shared" si="43"/>
        <v>3350.8605967200001</v>
      </c>
      <c r="L285" s="46">
        <f t="shared" si="44"/>
        <v>3233.1405967199998</v>
      </c>
      <c r="M285" s="46">
        <f t="shared" si="45"/>
        <v>3973.0905967199997</v>
      </c>
      <c r="N285" s="46">
        <f t="shared" si="46"/>
        <v>3439.00059672</v>
      </c>
      <c r="O285" s="46">
        <f t="shared" si="47"/>
        <v>3321.2805967199997</v>
      </c>
      <c r="P285" s="46">
        <f>'Данные ком.оператора'!C280</f>
        <v>2287.5895851099999</v>
      </c>
    </row>
    <row r="286" spans="2:16" ht="15.75" x14ac:dyDescent="0.25">
      <c r="B286" s="34">
        <f>'Данные ком.оператора'!A281</f>
        <v>45606</v>
      </c>
      <c r="C286" s="6">
        <v>23</v>
      </c>
      <c r="D286" s="46">
        <f t="shared" si="36"/>
        <v>3328.6295386800002</v>
      </c>
      <c r="E286" s="46">
        <f t="shared" si="37"/>
        <v>2794.5395386800001</v>
      </c>
      <c r="F286" s="46">
        <f t="shared" si="38"/>
        <v>2676.8195386799998</v>
      </c>
      <c r="G286" s="46">
        <f t="shared" si="39"/>
        <v>3452.32953868</v>
      </c>
      <c r="H286" s="46">
        <f t="shared" si="40"/>
        <v>2918.2395386800004</v>
      </c>
      <c r="I286" s="46">
        <f t="shared" si="41"/>
        <v>2800.5195386800001</v>
      </c>
      <c r="J286" s="46">
        <f t="shared" si="42"/>
        <v>3835.1495386799998</v>
      </c>
      <c r="K286" s="46">
        <f t="shared" si="43"/>
        <v>3301.0595386800001</v>
      </c>
      <c r="L286" s="46">
        <f t="shared" si="44"/>
        <v>3183.3395386799998</v>
      </c>
      <c r="M286" s="46">
        <f t="shared" si="45"/>
        <v>3923.2895386800001</v>
      </c>
      <c r="N286" s="46">
        <f t="shared" si="46"/>
        <v>3389.1995386800004</v>
      </c>
      <c r="O286" s="46">
        <f t="shared" si="47"/>
        <v>3271.4795386800001</v>
      </c>
      <c r="P286" s="46">
        <f>'Данные ком.оператора'!C281</f>
        <v>2237.7885270699999</v>
      </c>
    </row>
    <row r="287" spans="2:16" ht="15.75" x14ac:dyDescent="0.25">
      <c r="B287" s="34">
        <f>'Данные ком.оператора'!A282</f>
        <v>45606</v>
      </c>
      <c r="C287" s="6">
        <v>24</v>
      </c>
      <c r="D287" s="46">
        <f t="shared" si="36"/>
        <v>3346.42362177</v>
      </c>
      <c r="E287" s="46">
        <f t="shared" si="37"/>
        <v>2812.3336217700003</v>
      </c>
      <c r="F287" s="46">
        <f t="shared" si="38"/>
        <v>2694.61362177</v>
      </c>
      <c r="G287" s="46">
        <f t="shared" si="39"/>
        <v>3470.1236217699998</v>
      </c>
      <c r="H287" s="46">
        <f t="shared" si="40"/>
        <v>2936.0336217700001</v>
      </c>
      <c r="I287" s="46">
        <f t="shared" si="41"/>
        <v>2818.3136217699998</v>
      </c>
      <c r="J287" s="46">
        <f t="shared" si="42"/>
        <v>3852.9436217700004</v>
      </c>
      <c r="K287" s="46">
        <f t="shared" si="43"/>
        <v>3318.8536217700002</v>
      </c>
      <c r="L287" s="46">
        <f t="shared" si="44"/>
        <v>3201.13362177</v>
      </c>
      <c r="M287" s="46">
        <f t="shared" si="45"/>
        <v>3941.0836217699998</v>
      </c>
      <c r="N287" s="46">
        <f t="shared" si="46"/>
        <v>3406.9936217700001</v>
      </c>
      <c r="O287" s="46">
        <f t="shared" si="47"/>
        <v>3289.2736217699999</v>
      </c>
      <c r="P287" s="46">
        <f>'Данные ком.оператора'!C282</f>
        <v>2255.5826101600001</v>
      </c>
    </row>
    <row r="288" spans="2:16" ht="15.75" x14ac:dyDescent="0.25">
      <c r="B288" s="34">
        <f>'Данные ком.оператора'!A283</f>
        <v>45607</v>
      </c>
      <c r="C288" s="6">
        <v>1</v>
      </c>
      <c r="D288" s="46">
        <f t="shared" si="36"/>
        <v>3395.5815029100004</v>
      </c>
      <c r="E288" s="46">
        <f t="shared" si="37"/>
        <v>2861.4915029100002</v>
      </c>
      <c r="F288" s="46">
        <f t="shared" si="38"/>
        <v>2743.77150291</v>
      </c>
      <c r="G288" s="46">
        <f t="shared" si="39"/>
        <v>3519.2815029100002</v>
      </c>
      <c r="H288" s="46">
        <f t="shared" si="40"/>
        <v>2985.1915029100005</v>
      </c>
      <c r="I288" s="46">
        <f t="shared" si="41"/>
        <v>2867.4715029100003</v>
      </c>
      <c r="J288" s="46">
        <f t="shared" si="42"/>
        <v>3902.1015029099999</v>
      </c>
      <c r="K288" s="46">
        <f t="shared" si="43"/>
        <v>3368.0115029100002</v>
      </c>
      <c r="L288" s="46">
        <f t="shared" si="44"/>
        <v>3250.29150291</v>
      </c>
      <c r="M288" s="46">
        <f t="shared" si="45"/>
        <v>3990.2415029100002</v>
      </c>
      <c r="N288" s="46">
        <f t="shared" si="46"/>
        <v>3456.1515029100005</v>
      </c>
      <c r="O288" s="46">
        <f t="shared" si="47"/>
        <v>3338.4315029100003</v>
      </c>
      <c r="P288" s="46">
        <f>'Данные ком.оператора'!C283</f>
        <v>2304.7404913</v>
      </c>
    </row>
    <row r="289" spans="2:16" ht="15.75" x14ac:dyDescent="0.25">
      <c r="B289" s="34">
        <f>'Данные ком.оператора'!A284</f>
        <v>45607</v>
      </c>
      <c r="C289" s="6">
        <v>2</v>
      </c>
      <c r="D289" s="46">
        <f t="shared" si="36"/>
        <v>3377.7366807999997</v>
      </c>
      <c r="E289" s="46">
        <f t="shared" si="37"/>
        <v>2843.6466808</v>
      </c>
      <c r="F289" s="46">
        <f t="shared" si="38"/>
        <v>2725.9266807999998</v>
      </c>
      <c r="G289" s="46">
        <f t="shared" si="39"/>
        <v>3501.4366807999995</v>
      </c>
      <c r="H289" s="46">
        <f t="shared" si="40"/>
        <v>2967.3466807999998</v>
      </c>
      <c r="I289" s="46">
        <f t="shared" si="41"/>
        <v>2849.6266807999996</v>
      </c>
      <c r="J289" s="46">
        <f t="shared" si="42"/>
        <v>3884.2566808000001</v>
      </c>
      <c r="K289" s="46">
        <f t="shared" si="43"/>
        <v>3350.1666808</v>
      </c>
      <c r="L289" s="46">
        <f t="shared" si="44"/>
        <v>3232.4466807999997</v>
      </c>
      <c r="M289" s="46">
        <f t="shared" si="45"/>
        <v>3972.3966807999996</v>
      </c>
      <c r="N289" s="46">
        <f t="shared" si="46"/>
        <v>3438.3066807999999</v>
      </c>
      <c r="O289" s="46">
        <f t="shared" si="47"/>
        <v>3320.5866807999996</v>
      </c>
      <c r="P289" s="46">
        <f>'Данные ком.оператора'!C284</f>
        <v>2286.8956691899998</v>
      </c>
    </row>
    <row r="290" spans="2:16" ht="15.75" x14ac:dyDescent="0.25">
      <c r="B290" s="34">
        <f>'Данные ком.оператора'!A285</f>
        <v>45607</v>
      </c>
      <c r="C290" s="6">
        <v>3</v>
      </c>
      <c r="D290" s="46">
        <f t="shared" si="36"/>
        <v>3418.6833096400005</v>
      </c>
      <c r="E290" s="46">
        <f t="shared" si="37"/>
        <v>2884.5933096400004</v>
      </c>
      <c r="F290" s="46">
        <f t="shared" si="38"/>
        <v>2766.8733096400001</v>
      </c>
      <c r="G290" s="46">
        <f t="shared" si="39"/>
        <v>3542.3833096400003</v>
      </c>
      <c r="H290" s="46">
        <f t="shared" si="40"/>
        <v>3008.2933096400006</v>
      </c>
      <c r="I290" s="46">
        <f t="shared" si="41"/>
        <v>2890.5733096400004</v>
      </c>
      <c r="J290" s="46">
        <f t="shared" si="42"/>
        <v>3925.20330964</v>
      </c>
      <c r="K290" s="46">
        <f t="shared" si="43"/>
        <v>3391.1133096400004</v>
      </c>
      <c r="L290" s="46">
        <f t="shared" si="44"/>
        <v>3273.3933096400001</v>
      </c>
      <c r="M290" s="46">
        <f t="shared" si="45"/>
        <v>4013.3433096400004</v>
      </c>
      <c r="N290" s="46">
        <f t="shared" si="46"/>
        <v>3479.2533096400007</v>
      </c>
      <c r="O290" s="46">
        <f t="shared" si="47"/>
        <v>3361.5333096400004</v>
      </c>
      <c r="P290" s="46">
        <f>'Данные ком.оператора'!C285</f>
        <v>2327.8422980300002</v>
      </c>
    </row>
    <row r="291" spans="2:16" ht="15.75" x14ac:dyDescent="0.25">
      <c r="B291" s="34">
        <f>'Данные ком.оператора'!A286</f>
        <v>45607</v>
      </c>
      <c r="C291" s="6">
        <v>4</v>
      </c>
      <c r="D291" s="46">
        <f t="shared" si="36"/>
        <v>3436.9263820300002</v>
      </c>
      <c r="E291" s="46">
        <f t="shared" si="37"/>
        <v>2902.8363820300001</v>
      </c>
      <c r="F291" s="46">
        <f t="shared" si="38"/>
        <v>2785.1163820299998</v>
      </c>
      <c r="G291" s="46">
        <f t="shared" si="39"/>
        <v>3560.6263820300001</v>
      </c>
      <c r="H291" s="46">
        <f t="shared" si="40"/>
        <v>3026.5363820300004</v>
      </c>
      <c r="I291" s="46">
        <f t="shared" si="41"/>
        <v>2908.8163820300001</v>
      </c>
      <c r="J291" s="46">
        <f t="shared" si="42"/>
        <v>3943.4463820299998</v>
      </c>
      <c r="K291" s="46">
        <f t="shared" si="43"/>
        <v>3409.3563820300001</v>
      </c>
      <c r="L291" s="46">
        <f t="shared" si="44"/>
        <v>3291.6363820299998</v>
      </c>
      <c r="M291" s="46">
        <f t="shared" si="45"/>
        <v>4031.5863820300001</v>
      </c>
      <c r="N291" s="46">
        <f t="shared" si="46"/>
        <v>3497.4963820300004</v>
      </c>
      <c r="O291" s="46">
        <f t="shared" si="47"/>
        <v>3379.7763820300001</v>
      </c>
      <c r="P291" s="46">
        <f>'Данные ком.оператора'!C286</f>
        <v>2346.0853704199999</v>
      </c>
    </row>
    <row r="292" spans="2:16" ht="15.75" x14ac:dyDescent="0.25">
      <c r="B292" s="34">
        <f>'Данные ком.оператора'!A287</f>
        <v>45607</v>
      </c>
      <c r="C292" s="6">
        <v>5</v>
      </c>
      <c r="D292" s="46">
        <f t="shared" si="36"/>
        <v>3446.2621766900002</v>
      </c>
      <c r="E292" s="46">
        <f t="shared" si="37"/>
        <v>2912.17217669</v>
      </c>
      <c r="F292" s="46">
        <f t="shared" si="38"/>
        <v>2794.4521766899998</v>
      </c>
      <c r="G292" s="46">
        <f t="shared" si="39"/>
        <v>3569.96217669</v>
      </c>
      <c r="H292" s="46">
        <f t="shared" si="40"/>
        <v>3035.8721766900003</v>
      </c>
      <c r="I292" s="46">
        <f t="shared" si="41"/>
        <v>2918.15217669</v>
      </c>
      <c r="J292" s="46">
        <f t="shared" si="42"/>
        <v>3952.7821766899997</v>
      </c>
      <c r="K292" s="46">
        <f t="shared" si="43"/>
        <v>3418.69217669</v>
      </c>
      <c r="L292" s="46">
        <f t="shared" si="44"/>
        <v>3300.9721766899997</v>
      </c>
      <c r="M292" s="46">
        <f t="shared" si="45"/>
        <v>4040.92217669</v>
      </c>
      <c r="N292" s="46">
        <f t="shared" si="46"/>
        <v>3506.8321766900003</v>
      </c>
      <c r="O292" s="46">
        <f t="shared" si="47"/>
        <v>3389.1121766900001</v>
      </c>
      <c r="P292" s="46">
        <f>'Данные ком.оператора'!C287</f>
        <v>2355.4211650799998</v>
      </c>
    </row>
    <row r="293" spans="2:16" ht="15.75" x14ac:dyDescent="0.25">
      <c r="B293" s="34">
        <f>'Данные ком.оператора'!A288</f>
        <v>45607</v>
      </c>
      <c r="C293" s="6">
        <v>6</v>
      </c>
      <c r="D293" s="46">
        <f t="shared" si="36"/>
        <v>3432.7020275800005</v>
      </c>
      <c r="E293" s="46">
        <f t="shared" si="37"/>
        <v>2898.6120275800004</v>
      </c>
      <c r="F293" s="46">
        <f t="shared" si="38"/>
        <v>2780.8920275800001</v>
      </c>
      <c r="G293" s="46">
        <f t="shared" si="39"/>
        <v>3556.4020275800003</v>
      </c>
      <c r="H293" s="46">
        <f t="shared" si="40"/>
        <v>3022.3120275800006</v>
      </c>
      <c r="I293" s="46">
        <f t="shared" si="41"/>
        <v>2904.5920275800004</v>
      </c>
      <c r="J293" s="46">
        <f t="shared" si="42"/>
        <v>3939.22202758</v>
      </c>
      <c r="K293" s="46">
        <f t="shared" si="43"/>
        <v>3405.1320275800003</v>
      </c>
      <c r="L293" s="46">
        <f t="shared" si="44"/>
        <v>3287.4120275800001</v>
      </c>
      <c r="M293" s="46">
        <f t="shared" si="45"/>
        <v>4027.3620275800004</v>
      </c>
      <c r="N293" s="46">
        <f t="shared" si="46"/>
        <v>3493.2720275800007</v>
      </c>
      <c r="O293" s="46">
        <f t="shared" si="47"/>
        <v>3375.5520275800004</v>
      </c>
      <c r="P293" s="46">
        <f>'Данные ком.оператора'!C288</f>
        <v>2341.8610159700002</v>
      </c>
    </row>
    <row r="294" spans="2:16" ht="15.75" x14ac:dyDescent="0.25">
      <c r="B294" s="34">
        <f>'Данные ком.оператора'!A289</f>
        <v>45607</v>
      </c>
      <c r="C294" s="6">
        <v>7</v>
      </c>
      <c r="D294" s="46">
        <f t="shared" si="36"/>
        <v>3382.0670862500001</v>
      </c>
      <c r="E294" s="46">
        <f t="shared" si="37"/>
        <v>2847.9770862500004</v>
      </c>
      <c r="F294" s="46">
        <f t="shared" si="38"/>
        <v>2730.2570862500002</v>
      </c>
      <c r="G294" s="46">
        <f t="shared" si="39"/>
        <v>3505.7670862499999</v>
      </c>
      <c r="H294" s="46">
        <f t="shared" si="40"/>
        <v>2971.6770862500002</v>
      </c>
      <c r="I294" s="46">
        <f t="shared" si="41"/>
        <v>2853.95708625</v>
      </c>
      <c r="J294" s="46">
        <f t="shared" si="42"/>
        <v>3888.5870862500005</v>
      </c>
      <c r="K294" s="46">
        <f t="shared" si="43"/>
        <v>3354.4970862500004</v>
      </c>
      <c r="L294" s="46">
        <f t="shared" si="44"/>
        <v>3236.7770862500001</v>
      </c>
      <c r="M294" s="46">
        <f t="shared" si="45"/>
        <v>3976.72708625</v>
      </c>
      <c r="N294" s="46">
        <f t="shared" si="46"/>
        <v>3442.6370862500003</v>
      </c>
      <c r="O294" s="46">
        <f t="shared" si="47"/>
        <v>3324.91708625</v>
      </c>
      <c r="P294" s="46">
        <f>'Данные ком.оператора'!C289</f>
        <v>2291.2260746400002</v>
      </c>
    </row>
    <row r="295" spans="2:16" ht="15.75" x14ac:dyDescent="0.25">
      <c r="B295" s="34">
        <f>'Данные ком.оператора'!A290</f>
        <v>45607</v>
      </c>
      <c r="C295" s="6">
        <v>8</v>
      </c>
      <c r="D295" s="46">
        <f t="shared" si="36"/>
        <v>3405.70114612</v>
      </c>
      <c r="E295" s="46">
        <f t="shared" si="37"/>
        <v>2871.6111461200003</v>
      </c>
      <c r="F295" s="46">
        <f t="shared" si="38"/>
        <v>2753.89114612</v>
      </c>
      <c r="G295" s="46">
        <f t="shared" si="39"/>
        <v>3529.4011461199998</v>
      </c>
      <c r="H295" s="46">
        <f t="shared" si="40"/>
        <v>2995.3111461200001</v>
      </c>
      <c r="I295" s="46">
        <f t="shared" si="41"/>
        <v>2877.5911461199998</v>
      </c>
      <c r="J295" s="46">
        <f t="shared" si="42"/>
        <v>3912.2211461200004</v>
      </c>
      <c r="K295" s="46">
        <f t="shared" si="43"/>
        <v>3378.1311461200003</v>
      </c>
      <c r="L295" s="46">
        <f t="shared" si="44"/>
        <v>3260.41114612</v>
      </c>
      <c r="M295" s="46">
        <f t="shared" si="45"/>
        <v>4000.3611461199998</v>
      </c>
      <c r="N295" s="46">
        <f t="shared" si="46"/>
        <v>3466.2711461200001</v>
      </c>
      <c r="O295" s="46">
        <f t="shared" si="47"/>
        <v>3348.5511461199999</v>
      </c>
      <c r="P295" s="46">
        <f>'Данные ком.оператора'!C290</f>
        <v>2314.8601345100001</v>
      </c>
    </row>
    <row r="296" spans="2:16" ht="15.75" x14ac:dyDescent="0.25">
      <c r="B296" s="34">
        <f>'Данные ком.оператора'!A291</f>
        <v>45607</v>
      </c>
      <c r="C296" s="6">
        <v>9</v>
      </c>
      <c r="D296" s="46">
        <f t="shared" si="36"/>
        <v>3441.8198737100001</v>
      </c>
      <c r="E296" s="46">
        <f t="shared" si="37"/>
        <v>2907.72987371</v>
      </c>
      <c r="F296" s="46">
        <f t="shared" si="38"/>
        <v>2790.0098737099997</v>
      </c>
      <c r="G296" s="46">
        <f t="shared" si="39"/>
        <v>3565.51987371</v>
      </c>
      <c r="H296" s="46">
        <f t="shared" si="40"/>
        <v>3031.4298737100003</v>
      </c>
      <c r="I296" s="46">
        <f t="shared" si="41"/>
        <v>2913.70987371</v>
      </c>
      <c r="J296" s="46">
        <f t="shared" si="42"/>
        <v>3948.3398737099997</v>
      </c>
      <c r="K296" s="46">
        <f t="shared" si="43"/>
        <v>3414.24987371</v>
      </c>
      <c r="L296" s="46">
        <f t="shared" si="44"/>
        <v>3296.5298737099997</v>
      </c>
      <c r="M296" s="46">
        <f t="shared" si="45"/>
        <v>4036.47987371</v>
      </c>
      <c r="N296" s="46">
        <f t="shared" si="46"/>
        <v>3502.3898737100003</v>
      </c>
      <c r="O296" s="46">
        <f t="shared" si="47"/>
        <v>3384.66987371</v>
      </c>
      <c r="P296" s="46">
        <f>'Данные ком.оператора'!C291</f>
        <v>2350.9788620999998</v>
      </c>
    </row>
    <row r="297" spans="2:16" ht="15.75" x14ac:dyDescent="0.25">
      <c r="B297" s="34">
        <f>'Данные ком.оператора'!A292</f>
        <v>45607</v>
      </c>
      <c r="C297" s="6">
        <v>10</v>
      </c>
      <c r="D297" s="46">
        <f t="shared" si="36"/>
        <v>3450.8219490399997</v>
      </c>
      <c r="E297" s="46">
        <f t="shared" si="37"/>
        <v>2916.73194904</v>
      </c>
      <c r="F297" s="46">
        <f t="shared" si="38"/>
        <v>2799.0119490399998</v>
      </c>
      <c r="G297" s="46">
        <f t="shared" si="39"/>
        <v>3574.5219490399995</v>
      </c>
      <c r="H297" s="46">
        <f t="shared" si="40"/>
        <v>3040.4319490399998</v>
      </c>
      <c r="I297" s="46">
        <f t="shared" si="41"/>
        <v>2922.7119490399996</v>
      </c>
      <c r="J297" s="46">
        <f t="shared" si="42"/>
        <v>3957.3419490400001</v>
      </c>
      <c r="K297" s="46">
        <f t="shared" si="43"/>
        <v>3423.25194904</v>
      </c>
      <c r="L297" s="46">
        <f t="shared" si="44"/>
        <v>3305.5319490399997</v>
      </c>
      <c r="M297" s="46">
        <f t="shared" si="45"/>
        <v>4045.4819490399996</v>
      </c>
      <c r="N297" s="46">
        <f t="shared" si="46"/>
        <v>3511.3919490399999</v>
      </c>
      <c r="O297" s="46">
        <f t="shared" si="47"/>
        <v>3393.6719490399996</v>
      </c>
      <c r="P297" s="46">
        <f>'Данные ком.оператора'!C292</f>
        <v>2359.9809374299998</v>
      </c>
    </row>
    <row r="298" spans="2:16" ht="15.75" x14ac:dyDescent="0.25">
      <c r="B298" s="34">
        <f>'Данные ком.оператора'!A293</f>
        <v>45607</v>
      </c>
      <c r="C298" s="6">
        <v>11</v>
      </c>
      <c r="D298" s="46">
        <f t="shared" si="36"/>
        <v>3473.2460933000002</v>
      </c>
      <c r="E298" s="46">
        <f t="shared" si="37"/>
        <v>2939.1560933000001</v>
      </c>
      <c r="F298" s="46">
        <f t="shared" si="38"/>
        <v>2821.4360932999998</v>
      </c>
      <c r="G298" s="46">
        <f t="shared" si="39"/>
        <v>3596.9460933</v>
      </c>
      <c r="H298" s="46">
        <f t="shared" si="40"/>
        <v>3062.8560933000003</v>
      </c>
      <c r="I298" s="46">
        <f t="shared" si="41"/>
        <v>2945.1360933000001</v>
      </c>
      <c r="J298" s="46">
        <f t="shared" si="42"/>
        <v>3979.7660932999997</v>
      </c>
      <c r="K298" s="46">
        <f t="shared" si="43"/>
        <v>3445.6760933</v>
      </c>
      <c r="L298" s="46">
        <f t="shared" si="44"/>
        <v>3327.9560932999998</v>
      </c>
      <c r="M298" s="46">
        <f t="shared" si="45"/>
        <v>4067.9060933000001</v>
      </c>
      <c r="N298" s="46">
        <f t="shared" si="46"/>
        <v>3533.8160933000004</v>
      </c>
      <c r="O298" s="46">
        <f t="shared" si="47"/>
        <v>3416.0960933000001</v>
      </c>
      <c r="P298" s="46">
        <f>'Данные ком.оператора'!C293</f>
        <v>2382.4050816899999</v>
      </c>
    </row>
    <row r="299" spans="2:16" ht="15.75" x14ac:dyDescent="0.25">
      <c r="B299" s="34">
        <f>'Данные ком.оператора'!A294</f>
        <v>45607</v>
      </c>
      <c r="C299" s="6">
        <v>12</v>
      </c>
      <c r="D299" s="46">
        <f t="shared" si="36"/>
        <v>3477.2810951900001</v>
      </c>
      <c r="E299" s="46">
        <f t="shared" si="37"/>
        <v>2943.1910951900004</v>
      </c>
      <c r="F299" s="46">
        <f t="shared" si="38"/>
        <v>2825.4710951900001</v>
      </c>
      <c r="G299" s="46">
        <f t="shared" si="39"/>
        <v>3600.9810951899999</v>
      </c>
      <c r="H299" s="46">
        <f t="shared" si="40"/>
        <v>3066.8910951900002</v>
      </c>
      <c r="I299" s="46">
        <f t="shared" si="41"/>
        <v>2949.17109519</v>
      </c>
      <c r="J299" s="46">
        <f t="shared" si="42"/>
        <v>3983.8010951900005</v>
      </c>
      <c r="K299" s="46">
        <f t="shared" si="43"/>
        <v>3449.7110951900004</v>
      </c>
      <c r="L299" s="46">
        <f t="shared" si="44"/>
        <v>3331.9910951900001</v>
      </c>
      <c r="M299" s="46">
        <f t="shared" si="45"/>
        <v>4071.9410951899999</v>
      </c>
      <c r="N299" s="46">
        <f t="shared" si="46"/>
        <v>3537.8510951900003</v>
      </c>
      <c r="O299" s="46">
        <f t="shared" si="47"/>
        <v>3420.13109519</v>
      </c>
      <c r="P299" s="46">
        <f>'Данные ком.оператора'!C294</f>
        <v>2386.4400835800002</v>
      </c>
    </row>
    <row r="300" spans="2:16" ht="15.75" x14ac:dyDescent="0.25">
      <c r="B300" s="34">
        <f>'Данные ком.оператора'!A295</f>
        <v>45607</v>
      </c>
      <c r="C300" s="6">
        <v>13</v>
      </c>
      <c r="D300" s="46">
        <f t="shared" si="36"/>
        <v>3489.2946567400004</v>
      </c>
      <c r="E300" s="46">
        <f t="shared" si="37"/>
        <v>2955.2046567400002</v>
      </c>
      <c r="F300" s="46">
        <f t="shared" si="38"/>
        <v>2837.48465674</v>
      </c>
      <c r="G300" s="46">
        <f t="shared" si="39"/>
        <v>3612.9946567400002</v>
      </c>
      <c r="H300" s="46">
        <f t="shared" si="40"/>
        <v>3078.9046567400005</v>
      </c>
      <c r="I300" s="46">
        <f t="shared" si="41"/>
        <v>2961.1846567400003</v>
      </c>
      <c r="J300" s="46">
        <f t="shared" si="42"/>
        <v>3995.8146567399999</v>
      </c>
      <c r="K300" s="46">
        <f t="shared" si="43"/>
        <v>3461.7246567400002</v>
      </c>
      <c r="L300" s="46">
        <f t="shared" si="44"/>
        <v>3344.00465674</v>
      </c>
      <c r="M300" s="46">
        <f t="shared" si="45"/>
        <v>4083.9546567400002</v>
      </c>
      <c r="N300" s="46">
        <f t="shared" si="46"/>
        <v>3549.8646567400006</v>
      </c>
      <c r="O300" s="46">
        <f t="shared" si="47"/>
        <v>3432.1446567400003</v>
      </c>
      <c r="P300" s="46">
        <f>'Данные ком.оператора'!C295</f>
        <v>2398.45364513</v>
      </c>
    </row>
    <row r="301" spans="2:16" ht="15.75" x14ac:dyDescent="0.25">
      <c r="B301" s="34">
        <f>'Данные ком.оператора'!A296</f>
        <v>45607</v>
      </c>
      <c r="C301" s="6">
        <v>14</v>
      </c>
      <c r="D301" s="46">
        <f t="shared" si="36"/>
        <v>3566.8304708800006</v>
      </c>
      <c r="E301" s="46">
        <f t="shared" si="37"/>
        <v>3032.7404708800004</v>
      </c>
      <c r="F301" s="46">
        <f t="shared" si="38"/>
        <v>2915.0204708800002</v>
      </c>
      <c r="G301" s="46">
        <f t="shared" si="39"/>
        <v>3690.5304708800004</v>
      </c>
      <c r="H301" s="46">
        <f t="shared" si="40"/>
        <v>3156.4404708800007</v>
      </c>
      <c r="I301" s="46">
        <f t="shared" si="41"/>
        <v>3038.7204708800004</v>
      </c>
      <c r="J301" s="46">
        <f t="shared" si="42"/>
        <v>4073.3504708800001</v>
      </c>
      <c r="K301" s="46">
        <f t="shared" si="43"/>
        <v>3539.2604708800004</v>
      </c>
      <c r="L301" s="46">
        <f t="shared" si="44"/>
        <v>3421.5404708800002</v>
      </c>
      <c r="M301" s="46">
        <f t="shared" si="45"/>
        <v>4161.4904708800004</v>
      </c>
      <c r="N301" s="46">
        <f t="shared" si="46"/>
        <v>3627.4004708800007</v>
      </c>
      <c r="O301" s="46">
        <f t="shared" si="47"/>
        <v>3509.6804708800005</v>
      </c>
      <c r="P301" s="46">
        <f>'Данные ком.оператора'!C296</f>
        <v>2475.9894592700002</v>
      </c>
    </row>
    <row r="302" spans="2:16" ht="15.75" x14ac:dyDescent="0.25">
      <c r="B302" s="34">
        <f>'Данные ком.оператора'!A297</f>
        <v>45607</v>
      </c>
      <c r="C302" s="6">
        <v>15</v>
      </c>
      <c r="D302" s="46">
        <f t="shared" si="36"/>
        <v>3550.9313048200002</v>
      </c>
      <c r="E302" s="46">
        <f t="shared" si="37"/>
        <v>3016.84130482</v>
      </c>
      <c r="F302" s="46">
        <f t="shared" si="38"/>
        <v>2899.1213048199998</v>
      </c>
      <c r="G302" s="46">
        <f t="shared" si="39"/>
        <v>3674.63130482</v>
      </c>
      <c r="H302" s="46">
        <f t="shared" si="40"/>
        <v>3140.5413048200003</v>
      </c>
      <c r="I302" s="46">
        <f t="shared" si="41"/>
        <v>3022.82130482</v>
      </c>
      <c r="J302" s="46">
        <f t="shared" si="42"/>
        <v>4057.4513048199997</v>
      </c>
      <c r="K302" s="46">
        <f t="shared" si="43"/>
        <v>3523.36130482</v>
      </c>
      <c r="L302" s="46">
        <f t="shared" si="44"/>
        <v>3405.6413048199997</v>
      </c>
      <c r="M302" s="46">
        <f t="shared" si="45"/>
        <v>4145.59130482</v>
      </c>
      <c r="N302" s="46">
        <f t="shared" si="46"/>
        <v>3611.5013048200003</v>
      </c>
      <c r="O302" s="46">
        <f t="shared" si="47"/>
        <v>3493.7813048200001</v>
      </c>
      <c r="P302" s="46">
        <f>'Данные ком.оператора'!C297</f>
        <v>2460.0902932099998</v>
      </c>
    </row>
    <row r="303" spans="2:16" ht="15.75" x14ac:dyDescent="0.25">
      <c r="B303" s="34">
        <f>'Данные ком.оператора'!A298</f>
        <v>45607</v>
      </c>
      <c r="C303" s="6">
        <v>16</v>
      </c>
      <c r="D303" s="46">
        <f t="shared" si="36"/>
        <v>3483.1897417099999</v>
      </c>
      <c r="E303" s="46">
        <f t="shared" si="37"/>
        <v>2949.0997417100002</v>
      </c>
      <c r="F303" s="46">
        <f t="shared" si="38"/>
        <v>2831.37974171</v>
      </c>
      <c r="G303" s="46">
        <f t="shared" si="39"/>
        <v>3606.8897417099997</v>
      </c>
      <c r="H303" s="46">
        <f t="shared" si="40"/>
        <v>3072.79974171</v>
      </c>
      <c r="I303" s="46">
        <f t="shared" si="41"/>
        <v>2955.0797417099998</v>
      </c>
      <c r="J303" s="46">
        <f t="shared" si="42"/>
        <v>3989.7097417100003</v>
      </c>
      <c r="K303" s="46">
        <f t="shared" si="43"/>
        <v>3455.6197417100002</v>
      </c>
      <c r="L303" s="46">
        <f t="shared" si="44"/>
        <v>3337.8997417099999</v>
      </c>
      <c r="M303" s="46">
        <f t="shared" si="45"/>
        <v>4077.8497417099998</v>
      </c>
      <c r="N303" s="46">
        <f t="shared" si="46"/>
        <v>3543.7597417100001</v>
      </c>
      <c r="O303" s="46">
        <f t="shared" si="47"/>
        <v>3426.0397417099998</v>
      </c>
      <c r="P303" s="46">
        <f>'Данные ком.оператора'!C298</f>
        <v>2392.3487301</v>
      </c>
    </row>
    <row r="304" spans="2:16" ht="15.75" x14ac:dyDescent="0.25">
      <c r="B304" s="34">
        <f>'Данные ком.оператора'!A299</f>
        <v>45607</v>
      </c>
      <c r="C304" s="6">
        <v>17</v>
      </c>
      <c r="D304" s="46">
        <f t="shared" si="36"/>
        <v>3471.1384109800001</v>
      </c>
      <c r="E304" s="46">
        <f t="shared" si="37"/>
        <v>2937.0484109800004</v>
      </c>
      <c r="F304" s="46">
        <f t="shared" si="38"/>
        <v>2819.3284109800002</v>
      </c>
      <c r="G304" s="46">
        <f t="shared" si="39"/>
        <v>3594.8384109799999</v>
      </c>
      <c r="H304" s="46">
        <f t="shared" si="40"/>
        <v>3060.7484109800002</v>
      </c>
      <c r="I304" s="46">
        <f t="shared" si="41"/>
        <v>2943.02841098</v>
      </c>
      <c r="J304" s="46">
        <f t="shared" si="42"/>
        <v>3977.6584109800006</v>
      </c>
      <c r="K304" s="46">
        <f t="shared" si="43"/>
        <v>3443.5684109800004</v>
      </c>
      <c r="L304" s="46">
        <f t="shared" si="44"/>
        <v>3325.8484109800002</v>
      </c>
      <c r="M304" s="46">
        <f t="shared" si="45"/>
        <v>4065.79841098</v>
      </c>
      <c r="N304" s="46">
        <f t="shared" si="46"/>
        <v>3531.7084109800003</v>
      </c>
      <c r="O304" s="46">
        <f t="shared" si="47"/>
        <v>3413.98841098</v>
      </c>
      <c r="P304" s="46">
        <f>'Данные ком.оператора'!C299</f>
        <v>2380.2973993700002</v>
      </c>
    </row>
    <row r="305" spans="2:16" ht="15.75" x14ac:dyDescent="0.25">
      <c r="B305" s="34">
        <f>'Данные ком.оператора'!A300</f>
        <v>45607</v>
      </c>
      <c r="C305" s="6">
        <v>18</v>
      </c>
      <c r="D305" s="46">
        <f t="shared" ref="D305:D368" si="48">P305+$G$22+$G$24+$G$28</f>
        <v>3459.3745283600001</v>
      </c>
      <c r="E305" s="46">
        <f t="shared" ref="E305:E368" si="49">P305+$G$22+$H$28+$G$24</f>
        <v>2925.2845283600004</v>
      </c>
      <c r="F305" s="46">
        <f t="shared" ref="F305:F368" si="50">P305+$G$22+$I$28+$G$24</f>
        <v>2807.5645283600002</v>
      </c>
      <c r="G305" s="46">
        <f t="shared" ref="G305:G368" si="51">P305+$H$22+$G$24+$G$28</f>
        <v>3583.0745283599999</v>
      </c>
      <c r="H305" s="46">
        <f t="shared" ref="H305:H368" si="52">P305+$H$22+$G$24+$H$28</f>
        <v>3048.9845283600002</v>
      </c>
      <c r="I305" s="46">
        <f t="shared" ref="I305:I368" si="53">P305+$H$22+$G$24+$I$28</f>
        <v>2931.26452836</v>
      </c>
      <c r="J305" s="46">
        <f t="shared" ref="J305:J368" si="54">P305+$I$22+$G$24+$G$28</f>
        <v>3965.8945283600005</v>
      </c>
      <c r="K305" s="46">
        <f t="shared" ref="K305:K368" si="55">P305+$I$22+$G$24+$H$28</f>
        <v>3431.8045283600004</v>
      </c>
      <c r="L305" s="46">
        <f t="shared" ref="L305:L368" si="56">P305+$I$22+$G$24+$I$28</f>
        <v>3314.0845283600001</v>
      </c>
      <c r="M305" s="46">
        <f t="shared" ref="M305:M368" si="57">P305+$J$22+$G$24+$G$28</f>
        <v>4054.03452836</v>
      </c>
      <c r="N305" s="46">
        <f t="shared" ref="N305:N368" si="58">P305+$J$22+$G$24+$H$28</f>
        <v>3519.9445283600003</v>
      </c>
      <c r="O305" s="46">
        <f t="shared" ref="O305:O368" si="59">P305+$J$22+$G$24+$I$28</f>
        <v>3402.22452836</v>
      </c>
      <c r="P305" s="46">
        <f>'Данные ком.оператора'!C300</f>
        <v>2368.5335167500002</v>
      </c>
    </row>
    <row r="306" spans="2:16" ht="15.75" x14ac:dyDescent="0.25">
      <c r="B306" s="34">
        <f>'Данные ком.оператора'!A301</f>
        <v>45607</v>
      </c>
      <c r="C306" s="6">
        <v>19</v>
      </c>
      <c r="D306" s="46">
        <f t="shared" si="48"/>
        <v>3444.1632922899998</v>
      </c>
      <c r="E306" s="46">
        <f t="shared" si="49"/>
        <v>2910.0732922900002</v>
      </c>
      <c r="F306" s="46">
        <f t="shared" si="50"/>
        <v>2792.3532922899999</v>
      </c>
      <c r="G306" s="46">
        <f t="shared" si="51"/>
        <v>3567.8632922899997</v>
      </c>
      <c r="H306" s="46">
        <f t="shared" si="52"/>
        <v>3033.77329229</v>
      </c>
      <c r="I306" s="46">
        <f t="shared" si="53"/>
        <v>2916.0532922899997</v>
      </c>
      <c r="J306" s="46">
        <f t="shared" si="54"/>
        <v>3950.6832922900003</v>
      </c>
      <c r="K306" s="46">
        <f t="shared" si="55"/>
        <v>3416.5932922900001</v>
      </c>
      <c r="L306" s="46">
        <f t="shared" si="56"/>
        <v>3298.8732922899999</v>
      </c>
      <c r="M306" s="46">
        <f t="shared" si="57"/>
        <v>4038.8232922899997</v>
      </c>
      <c r="N306" s="46">
        <f t="shared" si="58"/>
        <v>3504.73329229</v>
      </c>
      <c r="O306" s="46">
        <f t="shared" si="59"/>
        <v>3387.0132922899998</v>
      </c>
      <c r="P306" s="46">
        <f>'Данные ком.оператора'!C301</f>
        <v>2353.3222806799999</v>
      </c>
    </row>
    <row r="307" spans="2:16" ht="15.75" x14ac:dyDescent="0.25">
      <c r="B307" s="34">
        <f>'Данные ком.оператора'!A302</f>
        <v>45607</v>
      </c>
      <c r="C307" s="6">
        <v>20</v>
      </c>
      <c r="D307" s="46">
        <f t="shared" si="48"/>
        <v>3406.7947798100004</v>
      </c>
      <c r="E307" s="46">
        <f t="shared" si="49"/>
        <v>2872.7047798100002</v>
      </c>
      <c r="F307" s="46">
        <f t="shared" si="50"/>
        <v>2754.98477981</v>
      </c>
      <c r="G307" s="46">
        <f t="shared" si="51"/>
        <v>3530.4947798100002</v>
      </c>
      <c r="H307" s="46">
        <f t="shared" si="52"/>
        <v>2996.4047798100005</v>
      </c>
      <c r="I307" s="46">
        <f t="shared" si="53"/>
        <v>2878.6847798100002</v>
      </c>
      <c r="J307" s="46">
        <f t="shared" si="54"/>
        <v>3913.3147798099999</v>
      </c>
      <c r="K307" s="46">
        <f t="shared" si="55"/>
        <v>3379.2247798100002</v>
      </c>
      <c r="L307" s="46">
        <f t="shared" si="56"/>
        <v>3261.5047798099999</v>
      </c>
      <c r="M307" s="46">
        <f t="shared" si="57"/>
        <v>4001.4547798100002</v>
      </c>
      <c r="N307" s="46">
        <f t="shared" si="58"/>
        <v>3467.3647798100005</v>
      </c>
      <c r="O307" s="46">
        <f t="shared" si="59"/>
        <v>3349.6447798100003</v>
      </c>
      <c r="P307" s="46">
        <f>'Данные ком.оператора'!C302</f>
        <v>2315.9537682</v>
      </c>
    </row>
    <row r="308" spans="2:16" ht="15.75" x14ac:dyDescent="0.25">
      <c r="B308" s="34">
        <f>'Данные ком.оператора'!A303</f>
        <v>45607</v>
      </c>
      <c r="C308" s="6">
        <v>21</v>
      </c>
      <c r="D308" s="46">
        <f t="shared" si="48"/>
        <v>3365.8702751600003</v>
      </c>
      <c r="E308" s="46">
        <f t="shared" si="49"/>
        <v>2831.7802751600002</v>
      </c>
      <c r="F308" s="46">
        <f t="shared" si="50"/>
        <v>2714.0602751599999</v>
      </c>
      <c r="G308" s="46">
        <f t="shared" si="51"/>
        <v>3489.5702751600002</v>
      </c>
      <c r="H308" s="46">
        <f t="shared" si="52"/>
        <v>2955.4802751600005</v>
      </c>
      <c r="I308" s="46">
        <f t="shared" si="53"/>
        <v>2837.7602751600002</v>
      </c>
      <c r="J308" s="46">
        <f t="shared" si="54"/>
        <v>3872.3902751599999</v>
      </c>
      <c r="K308" s="46">
        <f t="shared" si="55"/>
        <v>3338.3002751600002</v>
      </c>
      <c r="L308" s="46">
        <f t="shared" si="56"/>
        <v>3220.5802751599999</v>
      </c>
      <c r="M308" s="46">
        <f t="shared" si="57"/>
        <v>3960.5302751600002</v>
      </c>
      <c r="N308" s="46">
        <f t="shared" si="58"/>
        <v>3426.4402751600005</v>
      </c>
      <c r="O308" s="46">
        <f t="shared" si="59"/>
        <v>3308.7202751600003</v>
      </c>
      <c r="P308" s="46">
        <f>'Данные ком.оператора'!C303</f>
        <v>2275.02926355</v>
      </c>
    </row>
    <row r="309" spans="2:16" ht="15.75" x14ac:dyDescent="0.25">
      <c r="B309" s="34">
        <f>'Данные ком.оператора'!A304</f>
        <v>45607</v>
      </c>
      <c r="C309" s="6">
        <v>22</v>
      </c>
      <c r="D309" s="46">
        <f t="shared" si="48"/>
        <v>3349.5828518400003</v>
      </c>
      <c r="E309" s="46">
        <f t="shared" si="49"/>
        <v>2815.4928518400002</v>
      </c>
      <c r="F309" s="46">
        <f t="shared" si="50"/>
        <v>2697.7728518399999</v>
      </c>
      <c r="G309" s="46">
        <f t="shared" si="51"/>
        <v>3473.2828518400001</v>
      </c>
      <c r="H309" s="46">
        <f t="shared" si="52"/>
        <v>2939.1928518400005</v>
      </c>
      <c r="I309" s="46">
        <f t="shared" si="53"/>
        <v>2821.4728518400002</v>
      </c>
      <c r="J309" s="46">
        <f t="shared" si="54"/>
        <v>3856.1028518399999</v>
      </c>
      <c r="K309" s="46">
        <f t="shared" si="55"/>
        <v>3322.0128518400002</v>
      </c>
      <c r="L309" s="46">
        <f t="shared" si="56"/>
        <v>3204.2928518399999</v>
      </c>
      <c r="M309" s="46">
        <f t="shared" si="57"/>
        <v>3944.2428518400002</v>
      </c>
      <c r="N309" s="46">
        <f t="shared" si="58"/>
        <v>3410.1528518400005</v>
      </c>
      <c r="O309" s="46">
        <f t="shared" si="59"/>
        <v>3292.4328518400002</v>
      </c>
      <c r="P309" s="46">
        <f>'Данные ком.оператора'!C304</f>
        <v>2258.74184023</v>
      </c>
    </row>
    <row r="310" spans="2:16" ht="15.75" x14ac:dyDescent="0.25">
      <c r="B310" s="34">
        <f>'Данные ком.оператора'!A305</f>
        <v>45607</v>
      </c>
      <c r="C310" s="6">
        <v>23</v>
      </c>
      <c r="D310" s="46">
        <f t="shared" si="48"/>
        <v>3304.9298729800003</v>
      </c>
      <c r="E310" s="46">
        <f t="shared" si="49"/>
        <v>2770.8398729800001</v>
      </c>
      <c r="F310" s="46">
        <f t="shared" si="50"/>
        <v>2653.1198729799999</v>
      </c>
      <c r="G310" s="46">
        <f t="shared" si="51"/>
        <v>3428.6298729800001</v>
      </c>
      <c r="H310" s="46">
        <f t="shared" si="52"/>
        <v>2894.5398729800004</v>
      </c>
      <c r="I310" s="46">
        <f t="shared" si="53"/>
        <v>2776.8198729800001</v>
      </c>
      <c r="J310" s="46">
        <f t="shared" si="54"/>
        <v>3811.4498729799998</v>
      </c>
      <c r="K310" s="46">
        <f t="shared" si="55"/>
        <v>3277.3598729800001</v>
      </c>
      <c r="L310" s="46">
        <f t="shared" si="56"/>
        <v>3159.6398729799998</v>
      </c>
      <c r="M310" s="46">
        <f t="shared" si="57"/>
        <v>3899.5898729800001</v>
      </c>
      <c r="N310" s="46">
        <f t="shared" si="58"/>
        <v>3365.4998729800004</v>
      </c>
      <c r="O310" s="46">
        <f t="shared" si="59"/>
        <v>3247.7798729800002</v>
      </c>
      <c r="P310" s="46">
        <f>'Данные ком.оператора'!C305</f>
        <v>2214.0888613699999</v>
      </c>
    </row>
    <row r="311" spans="2:16" ht="15.75" x14ac:dyDescent="0.25">
      <c r="B311" s="34">
        <f>'Данные ком.оператора'!A306</f>
        <v>45607</v>
      </c>
      <c r="C311" s="6">
        <v>24</v>
      </c>
      <c r="D311" s="46">
        <f t="shared" si="48"/>
        <v>3306.2535640799997</v>
      </c>
      <c r="E311" s="46">
        <f t="shared" si="49"/>
        <v>2772.16356408</v>
      </c>
      <c r="F311" s="46">
        <f t="shared" si="50"/>
        <v>2654.4435640799998</v>
      </c>
      <c r="G311" s="46">
        <f t="shared" si="51"/>
        <v>3429.9535640799995</v>
      </c>
      <c r="H311" s="46">
        <f t="shared" si="52"/>
        <v>2895.8635640799998</v>
      </c>
      <c r="I311" s="46">
        <f t="shared" si="53"/>
        <v>2778.1435640799996</v>
      </c>
      <c r="J311" s="46">
        <f t="shared" si="54"/>
        <v>3812.7735640800001</v>
      </c>
      <c r="K311" s="46">
        <f t="shared" si="55"/>
        <v>3278.68356408</v>
      </c>
      <c r="L311" s="46">
        <f t="shared" si="56"/>
        <v>3160.9635640799997</v>
      </c>
      <c r="M311" s="46">
        <f t="shared" si="57"/>
        <v>3900.9135640799996</v>
      </c>
      <c r="N311" s="46">
        <f t="shared" si="58"/>
        <v>3366.8235640799999</v>
      </c>
      <c r="O311" s="46">
        <f t="shared" si="59"/>
        <v>3249.1035640799996</v>
      </c>
      <c r="P311" s="46">
        <f>'Данные ком.оператора'!C306</f>
        <v>2215.4125524699998</v>
      </c>
    </row>
    <row r="312" spans="2:16" ht="15.75" x14ac:dyDescent="0.25">
      <c r="B312" s="34">
        <f>'Данные ком.оператора'!A307</f>
        <v>45608</v>
      </c>
      <c r="C312" s="6">
        <v>1</v>
      </c>
      <c r="D312" s="46">
        <f t="shared" si="48"/>
        <v>3355.7388542300005</v>
      </c>
      <c r="E312" s="46">
        <f t="shared" si="49"/>
        <v>2821.6488542300003</v>
      </c>
      <c r="F312" s="46">
        <f t="shared" si="50"/>
        <v>2703.9288542300001</v>
      </c>
      <c r="G312" s="46">
        <f t="shared" si="51"/>
        <v>3479.4388542300003</v>
      </c>
      <c r="H312" s="46">
        <f t="shared" si="52"/>
        <v>2945.3488542300006</v>
      </c>
      <c r="I312" s="46">
        <f t="shared" si="53"/>
        <v>2827.6288542300003</v>
      </c>
      <c r="J312" s="46">
        <f t="shared" si="54"/>
        <v>3862.25885423</v>
      </c>
      <c r="K312" s="46">
        <f t="shared" si="55"/>
        <v>3328.1688542300003</v>
      </c>
      <c r="L312" s="46">
        <f t="shared" si="56"/>
        <v>3210.4488542300001</v>
      </c>
      <c r="M312" s="46">
        <f t="shared" si="57"/>
        <v>3950.3988542300003</v>
      </c>
      <c r="N312" s="46">
        <f t="shared" si="58"/>
        <v>3416.3088542300006</v>
      </c>
      <c r="O312" s="46">
        <f t="shared" si="59"/>
        <v>3298.5888542300004</v>
      </c>
      <c r="P312" s="46">
        <f>'Данные ком.оператора'!C307</f>
        <v>2264.8978426200001</v>
      </c>
    </row>
    <row r="313" spans="2:16" ht="15.75" x14ac:dyDescent="0.25">
      <c r="B313" s="34">
        <f>'Данные ком.оператора'!A308</f>
        <v>45608</v>
      </c>
      <c r="C313" s="6">
        <v>2</v>
      </c>
      <c r="D313" s="46">
        <f t="shared" si="48"/>
        <v>3387.6197642200004</v>
      </c>
      <c r="E313" s="46">
        <f t="shared" si="49"/>
        <v>2853.5297642200003</v>
      </c>
      <c r="F313" s="46">
        <f t="shared" si="50"/>
        <v>2735.80976422</v>
      </c>
      <c r="G313" s="46">
        <f t="shared" si="51"/>
        <v>3511.3197642200003</v>
      </c>
      <c r="H313" s="46">
        <f t="shared" si="52"/>
        <v>2977.2297642200006</v>
      </c>
      <c r="I313" s="46">
        <f t="shared" si="53"/>
        <v>2859.5097642200003</v>
      </c>
      <c r="J313" s="46">
        <f t="shared" si="54"/>
        <v>3894.13976422</v>
      </c>
      <c r="K313" s="46">
        <f t="shared" si="55"/>
        <v>3360.0497642200003</v>
      </c>
      <c r="L313" s="46">
        <f t="shared" si="56"/>
        <v>3242.32976422</v>
      </c>
      <c r="M313" s="46">
        <f t="shared" si="57"/>
        <v>3982.2797642200003</v>
      </c>
      <c r="N313" s="46">
        <f t="shared" si="58"/>
        <v>3448.1897642200006</v>
      </c>
      <c r="O313" s="46">
        <f t="shared" si="59"/>
        <v>3330.4697642200003</v>
      </c>
      <c r="P313" s="46">
        <f>'Данные ком.оператора'!C308</f>
        <v>2296.7787526100001</v>
      </c>
    </row>
    <row r="314" spans="2:16" ht="15.75" x14ac:dyDescent="0.25">
      <c r="B314" s="34">
        <f>'Данные ком.оператора'!A309</f>
        <v>45608</v>
      </c>
      <c r="C314" s="6">
        <v>3</v>
      </c>
      <c r="D314" s="46">
        <f t="shared" si="48"/>
        <v>3448.3014845200005</v>
      </c>
      <c r="E314" s="46">
        <f t="shared" si="49"/>
        <v>2914.2114845200003</v>
      </c>
      <c r="F314" s="46">
        <f t="shared" si="50"/>
        <v>2796.4914845200001</v>
      </c>
      <c r="G314" s="46">
        <f t="shared" si="51"/>
        <v>3572.0014845200003</v>
      </c>
      <c r="H314" s="46">
        <f t="shared" si="52"/>
        <v>3037.9114845200006</v>
      </c>
      <c r="I314" s="46">
        <f t="shared" si="53"/>
        <v>2920.1914845200004</v>
      </c>
      <c r="J314" s="46">
        <f t="shared" si="54"/>
        <v>3954.82148452</v>
      </c>
      <c r="K314" s="46">
        <f t="shared" si="55"/>
        <v>3420.7314845200003</v>
      </c>
      <c r="L314" s="46">
        <f t="shared" si="56"/>
        <v>3303.0114845200001</v>
      </c>
      <c r="M314" s="46">
        <f t="shared" si="57"/>
        <v>4042.9614845200003</v>
      </c>
      <c r="N314" s="46">
        <f t="shared" si="58"/>
        <v>3508.8714845200006</v>
      </c>
      <c r="O314" s="46">
        <f t="shared" si="59"/>
        <v>3391.1514845200004</v>
      </c>
      <c r="P314" s="46">
        <f>'Данные ком.оператора'!C309</f>
        <v>2357.4604729100001</v>
      </c>
    </row>
    <row r="315" spans="2:16" ht="15.75" x14ac:dyDescent="0.25">
      <c r="B315" s="34">
        <f>'Данные ком.оператора'!A310</f>
        <v>45608</v>
      </c>
      <c r="C315" s="6">
        <v>4</v>
      </c>
      <c r="D315" s="46">
        <f t="shared" si="48"/>
        <v>3441.5528705500001</v>
      </c>
      <c r="E315" s="46">
        <f t="shared" si="49"/>
        <v>2907.4628705500004</v>
      </c>
      <c r="F315" s="46">
        <f t="shared" si="50"/>
        <v>2789.7428705500001</v>
      </c>
      <c r="G315" s="46">
        <f t="shared" si="51"/>
        <v>3565.2528705499999</v>
      </c>
      <c r="H315" s="46">
        <f t="shared" si="52"/>
        <v>3031.1628705500002</v>
      </c>
      <c r="I315" s="46">
        <f t="shared" si="53"/>
        <v>2913.44287055</v>
      </c>
      <c r="J315" s="46">
        <f t="shared" si="54"/>
        <v>3948.0728705500005</v>
      </c>
      <c r="K315" s="46">
        <f t="shared" si="55"/>
        <v>3413.9828705500004</v>
      </c>
      <c r="L315" s="46">
        <f t="shared" si="56"/>
        <v>3296.2628705500001</v>
      </c>
      <c r="M315" s="46">
        <f t="shared" si="57"/>
        <v>4036.2128705499999</v>
      </c>
      <c r="N315" s="46">
        <f t="shared" si="58"/>
        <v>3502.1228705500002</v>
      </c>
      <c r="O315" s="46">
        <f t="shared" si="59"/>
        <v>3384.40287055</v>
      </c>
      <c r="P315" s="46">
        <f>'Данные ком.оператора'!C310</f>
        <v>2350.7118589400002</v>
      </c>
    </row>
    <row r="316" spans="2:16" ht="15.75" x14ac:dyDescent="0.25">
      <c r="B316" s="34">
        <f>'Данные ком.оператора'!A311</f>
        <v>45608</v>
      </c>
      <c r="C316" s="6">
        <v>5</v>
      </c>
      <c r="D316" s="46">
        <f t="shared" si="48"/>
        <v>3460.7545516</v>
      </c>
      <c r="E316" s="46">
        <f t="shared" si="49"/>
        <v>2926.6645516000003</v>
      </c>
      <c r="F316" s="46">
        <f t="shared" si="50"/>
        <v>2808.9445516000001</v>
      </c>
      <c r="G316" s="46">
        <f t="shared" si="51"/>
        <v>3584.4545515999998</v>
      </c>
      <c r="H316" s="46">
        <f t="shared" si="52"/>
        <v>3050.3645516000001</v>
      </c>
      <c r="I316" s="46">
        <f t="shared" si="53"/>
        <v>2932.6445515999999</v>
      </c>
      <c r="J316" s="46">
        <f t="shared" si="54"/>
        <v>3967.2745516000004</v>
      </c>
      <c r="K316" s="46">
        <f t="shared" si="55"/>
        <v>3433.1845516000003</v>
      </c>
      <c r="L316" s="46">
        <f t="shared" si="56"/>
        <v>3315.4645516</v>
      </c>
      <c r="M316" s="46">
        <f t="shared" si="57"/>
        <v>4055.4145515999999</v>
      </c>
      <c r="N316" s="46">
        <f t="shared" si="58"/>
        <v>3521.3245516000002</v>
      </c>
      <c r="O316" s="46">
        <f t="shared" si="59"/>
        <v>3403.6045515999999</v>
      </c>
      <c r="P316" s="46">
        <f>'Данные ком.оператора'!C311</f>
        <v>2369.9135399900001</v>
      </c>
    </row>
    <row r="317" spans="2:16" ht="15.75" x14ac:dyDescent="0.25">
      <c r="B317" s="34">
        <f>'Данные ком.оператора'!A312</f>
        <v>45608</v>
      </c>
      <c r="C317" s="6">
        <v>6</v>
      </c>
      <c r="D317" s="46">
        <f t="shared" si="48"/>
        <v>3425.7206058000002</v>
      </c>
      <c r="E317" s="46">
        <f t="shared" si="49"/>
        <v>2891.6306058</v>
      </c>
      <c r="F317" s="46">
        <f t="shared" si="50"/>
        <v>2773.9106057999998</v>
      </c>
      <c r="G317" s="46">
        <f t="shared" si="51"/>
        <v>3549.4206058</v>
      </c>
      <c r="H317" s="46">
        <f t="shared" si="52"/>
        <v>3015.3306058000003</v>
      </c>
      <c r="I317" s="46">
        <f t="shared" si="53"/>
        <v>2897.6106058</v>
      </c>
      <c r="J317" s="46">
        <f t="shared" si="54"/>
        <v>3932.2406057999997</v>
      </c>
      <c r="K317" s="46">
        <f t="shared" si="55"/>
        <v>3398.1506058</v>
      </c>
      <c r="L317" s="46">
        <f t="shared" si="56"/>
        <v>3280.4306057999997</v>
      </c>
      <c r="M317" s="46">
        <f t="shared" si="57"/>
        <v>4020.3806058</v>
      </c>
      <c r="N317" s="46">
        <f t="shared" si="58"/>
        <v>3486.2906058000003</v>
      </c>
      <c r="O317" s="46">
        <f t="shared" si="59"/>
        <v>3368.5706058000001</v>
      </c>
      <c r="P317" s="46">
        <f>'Данные ком.оператора'!C312</f>
        <v>2334.8795941899998</v>
      </c>
    </row>
    <row r="318" spans="2:16" ht="15.75" x14ac:dyDescent="0.25">
      <c r="B318" s="34">
        <f>'Данные ком.оператора'!A313</f>
        <v>45608</v>
      </c>
      <c r="C318" s="6">
        <v>7</v>
      </c>
      <c r="D318" s="46">
        <f t="shared" si="48"/>
        <v>3373.3634309600002</v>
      </c>
      <c r="E318" s="46">
        <f t="shared" si="49"/>
        <v>2839.27343096</v>
      </c>
      <c r="F318" s="46">
        <f t="shared" si="50"/>
        <v>2721.5534309599998</v>
      </c>
      <c r="G318" s="46">
        <f t="shared" si="51"/>
        <v>3497.06343096</v>
      </c>
      <c r="H318" s="46">
        <f t="shared" si="52"/>
        <v>2962.9734309600003</v>
      </c>
      <c r="I318" s="46">
        <f t="shared" si="53"/>
        <v>2845.2534309600001</v>
      </c>
      <c r="J318" s="46">
        <f t="shared" si="54"/>
        <v>3879.8834309599997</v>
      </c>
      <c r="K318" s="46">
        <f t="shared" si="55"/>
        <v>3345.79343096</v>
      </c>
      <c r="L318" s="46">
        <f t="shared" si="56"/>
        <v>3228.0734309599998</v>
      </c>
      <c r="M318" s="46">
        <f t="shared" si="57"/>
        <v>3968.02343096</v>
      </c>
      <c r="N318" s="46">
        <f t="shared" si="58"/>
        <v>3433.9334309600004</v>
      </c>
      <c r="O318" s="46">
        <f t="shared" si="59"/>
        <v>3316.2134309600001</v>
      </c>
      <c r="P318" s="46">
        <f>'Данные ком.оператора'!C313</f>
        <v>2282.5224193499998</v>
      </c>
    </row>
    <row r="319" spans="2:16" ht="15.75" x14ac:dyDescent="0.25">
      <c r="B319" s="34">
        <f>'Данные ком.оператора'!A314</f>
        <v>45608</v>
      </c>
      <c r="C319" s="6">
        <v>8</v>
      </c>
      <c r="D319" s="46">
        <f t="shared" si="48"/>
        <v>3388.2347418600002</v>
      </c>
      <c r="E319" s="46">
        <f t="shared" si="49"/>
        <v>2854.1447418600001</v>
      </c>
      <c r="F319" s="46">
        <f t="shared" si="50"/>
        <v>2736.4247418599998</v>
      </c>
      <c r="G319" s="46">
        <f t="shared" si="51"/>
        <v>3511.93474186</v>
      </c>
      <c r="H319" s="46">
        <f t="shared" si="52"/>
        <v>2977.8447418600003</v>
      </c>
      <c r="I319" s="46">
        <f t="shared" si="53"/>
        <v>2860.1247418600001</v>
      </c>
      <c r="J319" s="46">
        <f t="shared" si="54"/>
        <v>3894.7547418599997</v>
      </c>
      <c r="K319" s="46">
        <f t="shared" si="55"/>
        <v>3360.66474186</v>
      </c>
      <c r="L319" s="46">
        <f t="shared" si="56"/>
        <v>3242.9447418599998</v>
      </c>
      <c r="M319" s="46">
        <f t="shared" si="57"/>
        <v>3982.8947418600001</v>
      </c>
      <c r="N319" s="46">
        <f t="shared" si="58"/>
        <v>3448.8047418600004</v>
      </c>
      <c r="O319" s="46">
        <f t="shared" si="59"/>
        <v>3331.0847418600001</v>
      </c>
      <c r="P319" s="46">
        <f>'Данные ком.оператора'!C314</f>
        <v>2297.3937302499999</v>
      </c>
    </row>
    <row r="320" spans="2:16" ht="15.75" x14ac:dyDescent="0.25">
      <c r="B320" s="34">
        <f>'Данные ком.оператора'!A315</f>
        <v>45608</v>
      </c>
      <c r="C320" s="6">
        <v>9</v>
      </c>
      <c r="D320" s="46">
        <f t="shared" si="48"/>
        <v>3429.4097235400004</v>
      </c>
      <c r="E320" s="46">
        <f t="shared" si="49"/>
        <v>2895.3197235400003</v>
      </c>
      <c r="F320" s="46">
        <f t="shared" si="50"/>
        <v>2777.59972354</v>
      </c>
      <c r="G320" s="46">
        <f t="shared" si="51"/>
        <v>3553.1097235400002</v>
      </c>
      <c r="H320" s="46">
        <f t="shared" si="52"/>
        <v>3019.0197235400005</v>
      </c>
      <c r="I320" s="46">
        <f t="shared" si="53"/>
        <v>2901.2997235400003</v>
      </c>
      <c r="J320" s="46">
        <f t="shared" si="54"/>
        <v>3935.9297235399999</v>
      </c>
      <c r="K320" s="46">
        <f t="shared" si="55"/>
        <v>3401.8397235400003</v>
      </c>
      <c r="L320" s="46">
        <f t="shared" si="56"/>
        <v>3284.11972354</v>
      </c>
      <c r="M320" s="46">
        <f t="shared" si="57"/>
        <v>4024.0697235400003</v>
      </c>
      <c r="N320" s="46">
        <f t="shared" si="58"/>
        <v>3489.9797235400006</v>
      </c>
      <c r="O320" s="46">
        <f t="shared" si="59"/>
        <v>3372.2597235400003</v>
      </c>
      <c r="P320" s="46">
        <f>'Данные ком.оператора'!C315</f>
        <v>2338.5687119300001</v>
      </c>
    </row>
    <row r="321" spans="2:16" ht="15.75" x14ac:dyDescent="0.25">
      <c r="B321" s="34">
        <f>'Данные ком.оператора'!A316</f>
        <v>45608</v>
      </c>
      <c r="C321" s="6">
        <v>10</v>
      </c>
      <c r="D321" s="46">
        <f t="shared" si="48"/>
        <v>3445.5688488000005</v>
      </c>
      <c r="E321" s="46">
        <f t="shared" si="49"/>
        <v>2911.4788488000004</v>
      </c>
      <c r="F321" s="46">
        <f t="shared" si="50"/>
        <v>2793.7588488000001</v>
      </c>
      <c r="G321" s="46">
        <f t="shared" si="51"/>
        <v>3569.2688488000003</v>
      </c>
      <c r="H321" s="46">
        <f t="shared" si="52"/>
        <v>3035.1788488000007</v>
      </c>
      <c r="I321" s="46">
        <f t="shared" si="53"/>
        <v>2917.4588488000004</v>
      </c>
      <c r="J321" s="46">
        <f t="shared" si="54"/>
        <v>3952.0888488000001</v>
      </c>
      <c r="K321" s="46">
        <f t="shared" si="55"/>
        <v>3417.9988488000004</v>
      </c>
      <c r="L321" s="46">
        <f t="shared" si="56"/>
        <v>3300.2788488000001</v>
      </c>
      <c r="M321" s="46">
        <f t="shared" si="57"/>
        <v>4040.2288488000004</v>
      </c>
      <c r="N321" s="46">
        <f t="shared" si="58"/>
        <v>3506.1388488000007</v>
      </c>
      <c r="O321" s="46">
        <f t="shared" si="59"/>
        <v>3388.4188488000004</v>
      </c>
      <c r="P321" s="46">
        <f>'Данные ком.оператора'!C316</f>
        <v>2354.7278371900002</v>
      </c>
    </row>
    <row r="322" spans="2:16" ht="15.75" x14ac:dyDescent="0.25">
      <c r="B322" s="34">
        <f>'Данные ком.оператора'!A317</f>
        <v>45608</v>
      </c>
      <c r="C322" s="6">
        <v>11</v>
      </c>
      <c r="D322" s="46">
        <f t="shared" si="48"/>
        <v>3493.0621228199998</v>
      </c>
      <c r="E322" s="46">
        <f t="shared" si="49"/>
        <v>2958.9721228200001</v>
      </c>
      <c r="F322" s="46">
        <f t="shared" si="50"/>
        <v>2841.2521228199998</v>
      </c>
      <c r="G322" s="46">
        <f t="shared" si="51"/>
        <v>3616.7621228199996</v>
      </c>
      <c r="H322" s="46">
        <f t="shared" si="52"/>
        <v>3082.6721228199999</v>
      </c>
      <c r="I322" s="46">
        <f t="shared" si="53"/>
        <v>2964.9521228199997</v>
      </c>
      <c r="J322" s="46">
        <f t="shared" si="54"/>
        <v>3999.5821228200002</v>
      </c>
      <c r="K322" s="46">
        <f t="shared" si="55"/>
        <v>3465.4921228200001</v>
      </c>
      <c r="L322" s="46">
        <f t="shared" si="56"/>
        <v>3347.7721228199998</v>
      </c>
      <c r="M322" s="46">
        <f t="shared" si="57"/>
        <v>4087.7221228199996</v>
      </c>
      <c r="N322" s="46">
        <f t="shared" si="58"/>
        <v>3553.6321228199999</v>
      </c>
      <c r="O322" s="46">
        <f t="shared" si="59"/>
        <v>3435.9121228199997</v>
      </c>
      <c r="P322" s="46">
        <f>'Данные ком.оператора'!C317</f>
        <v>2402.2211112099999</v>
      </c>
    </row>
    <row r="323" spans="2:16" ht="15.75" x14ac:dyDescent="0.25">
      <c r="B323" s="34">
        <f>'Данные ком.оператора'!A318</f>
        <v>45608</v>
      </c>
      <c r="C323" s="6">
        <v>12</v>
      </c>
      <c r="D323" s="46">
        <f t="shared" si="48"/>
        <v>3512.4749756299998</v>
      </c>
      <c r="E323" s="46">
        <f t="shared" si="49"/>
        <v>2978.3849756300001</v>
      </c>
      <c r="F323" s="46">
        <f t="shared" si="50"/>
        <v>2860.6649756299998</v>
      </c>
      <c r="G323" s="46">
        <f t="shared" si="51"/>
        <v>3636.1749756299996</v>
      </c>
      <c r="H323" s="46">
        <f t="shared" si="52"/>
        <v>3102.0849756299999</v>
      </c>
      <c r="I323" s="46">
        <f t="shared" si="53"/>
        <v>2984.3649756299997</v>
      </c>
      <c r="J323" s="46">
        <f t="shared" si="54"/>
        <v>4018.9949756300002</v>
      </c>
      <c r="K323" s="46">
        <f t="shared" si="55"/>
        <v>3484.9049756300001</v>
      </c>
      <c r="L323" s="46">
        <f t="shared" si="56"/>
        <v>3367.1849756299998</v>
      </c>
      <c r="M323" s="46">
        <f t="shared" si="57"/>
        <v>4107.1349756299996</v>
      </c>
      <c r="N323" s="46">
        <f t="shared" si="58"/>
        <v>3573.04497563</v>
      </c>
      <c r="O323" s="46">
        <f t="shared" si="59"/>
        <v>3455.3249756299997</v>
      </c>
      <c r="P323" s="46">
        <f>'Данные ком.оператора'!C318</f>
        <v>2421.6339640199999</v>
      </c>
    </row>
    <row r="324" spans="2:16" ht="15.75" x14ac:dyDescent="0.25">
      <c r="B324" s="34">
        <f>'Данные ком.оператора'!A319</f>
        <v>45608</v>
      </c>
      <c r="C324" s="6">
        <v>13</v>
      </c>
      <c r="D324" s="46">
        <f t="shared" si="48"/>
        <v>3486.3721328299998</v>
      </c>
      <c r="E324" s="46">
        <f t="shared" si="49"/>
        <v>2952.2821328300001</v>
      </c>
      <c r="F324" s="46">
        <f t="shared" si="50"/>
        <v>2834.5621328299999</v>
      </c>
      <c r="G324" s="46">
        <f t="shared" si="51"/>
        <v>3610.0721328299996</v>
      </c>
      <c r="H324" s="46">
        <f t="shared" si="52"/>
        <v>3075.98213283</v>
      </c>
      <c r="I324" s="46">
        <f t="shared" si="53"/>
        <v>2958.2621328299997</v>
      </c>
      <c r="J324" s="46">
        <f t="shared" si="54"/>
        <v>3992.8921328300003</v>
      </c>
      <c r="K324" s="46">
        <f t="shared" si="55"/>
        <v>3458.8021328300001</v>
      </c>
      <c r="L324" s="46">
        <f t="shared" si="56"/>
        <v>3341.0821328299999</v>
      </c>
      <c r="M324" s="46">
        <f t="shared" si="57"/>
        <v>4081.0321328299997</v>
      </c>
      <c r="N324" s="46">
        <f t="shared" si="58"/>
        <v>3546.94213283</v>
      </c>
      <c r="O324" s="46">
        <f t="shared" si="59"/>
        <v>3429.2221328299997</v>
      </c>
      <c r="P324" s="46">
        <f>'Данные ком.оператора'!C319</f>
        <v>2395.5311212199999</v>
      </c>
    </row>
    <row r="325" spans="2:16" ht="15.75" x14ac:dyDescent="0.25">
      <c r="B325" s="34">
        <f>'Данные ком.оператора'!A320</f>
        <v>45608</v>
      </c>
      <c r="C325" s="6">
        <v>14</v>
      </c>
      <c r="D325" s="46">
        <f t="shared" si="48"/>
        <v>3487.27206561</v>
      </c>
      <c r="E325" s="46">
        <f t="shared" si="49"/>
        <v>2953.1820656100003</v>
      </c>
      <c r="F325" s="46">
        <f t="shared" si="50"/>
        <v>2835.4620656100001</v>
      </c>
      <c r="G325" s="46">
        <f t="shared" si="51"/>
        <v>3610.9720656099998</v>
      </c>
      <c r="H325" s="46">
        <f t="shared" si="52"/>
        <v>3076.8820656100002</v>
      </c>
      <c r="I325" s="46">
        <f t="shared" si="53"/>
        <v>2959.1620656099999</v>
      </c>
      <c r="J325" s="46">
        <f t="shared" si="54"/>
        <v>3993.7920656100005</v>
      </c>
      <c r="K325" s="46">
        <f t="shared" si="55"/>
        <v>3459.7020656100003</v>
      </c>
      <c r="L325" s="46">
        <f t="shared" si="56"/>
        <v>3341.9820656100001</v>
      </c>
      <c r="M325" s="46">
        <f t="shared" si="57"/>
        <v>4081.9320656099999</v>
      </c>
      <c r="N325" s="46">
        <f t="shared" si="58"/>
        <v>3547.8420656100002</v>
      </c>
      <c r="O325" s="46">
        <f t="shared" si="59"/>
        <v>3430.1220656099999</v>
      </c>
      <c r="P325" s="46">
        <f>'Данные ком.оператора'!C320</f>
        <v>2396.4310540000001</v>
      </c>
    </row>
    <row r="326" spans="2:16" ht="15.75" x14ac:dyDescent="0.25">
      <c r="B326" s="34">
        <f>'Данные ком.оператора'!A321</f>
        <v>45608</v>
      </c>
      <c r="C326" s="6">
        <v>15</v>
      </c>
      <c r="D326" s="46">
        <f t="shared" si="48"/>
        <v>3497.1757219000001</v>
      </c>
      <c r="E326" s="46">
        <f t="shared" si="49"/>
        <v>2963.0857219000004</v>
      </c>
      <c r="F326" s="46">
        <f t="shared" si="50"/>
        <v>2845.3657219000002</v>
      </c>
      <c r="G326" s="46">
        <f t="shared" si="51"/>
        <v>3620.8757218999999</v>
      </c>
      <c r="H326" s="46">
        <f t="shared" si="52"/>
        <v>3086.7857219000002</v>
      </c>
      <c r="I326" s="46">
        <f t="shared" si="53"/>
        <v>2969.0657219</v>
      </c>
      <c r="J326" s="46">
        <f t="shared" si="54"/>
        <v>4003.6957219000005</v>
      </c>
      <c r="K326" s="46">
        <f t="shared" si="55"/>
        <v>3469.6057219000004</v>
      </c>
      <c r="L326" s="46">
        <f t="shared" si="56"/>
        <v>3351.8857219000001</v>
      </c>
      <c r="M326" s="46">
        <f t="shared" si="57"/>
        <v>4091.8357219</v>
      </c>
      <c r="N326" s="46">
        <f t="shared" si="58"/>
        <v>3557.7457219000003</v>
      </c>
      <c r="O326" s="46">
        <f t="shared" si="59"/>
        <v>3440.0257219</v>
      </c>
      <c r="P326" s="46">
        <f>'Данные ком.оператора'!C321</f>
        <v>2406.3347102900002</v>
      </c>
    </row>
    <row r="327" spans="2:16" ht="15.75" x14ac:dyDescent="0.25">
      <c r="B327" s="34">
        <f>'Данные ком.оператора'!A322</f>
        <v>45608</v>
      </c>
      <c r="C327" s="6">
        <v>16</v>
      </c>
      <c r="D327" s="46">
        <f t="shared" si="48"/>
        <v>3508.2645453200003</v>
      </c>
      <c r="E327" s="46">
        <f t="shared" si="49"/>
        <v>2974.1745453200001</v>
      </c>
      <c r="F327" s="46">
        <f t="shared" si="50"/>
        <v>2856.4545453199999</v>
      </c>
      <c r="G327" s="46">
        <f t="shared" si="51"/>
        <v>3631.9645453200001</v>
      </c>
      <c r="H327" s="46">
        <f t="shared" si="52"/>
        <v>3097.8745453200004</v>
      </c>
      <c r="I327" s="46">
        <f t="shared" si="53"/>
        <v>2980.1545453200001</v>
      </c>
      <c r="J327" s="46">
        <f t="shared" si="54"/>
        <v>4014.7845453199998</v>
      </c>
      <c r="K327" s="46">
        <f t="shared" si="55"/>
        <v>3480.6945453200001</v>
      </c>
      <c r="L327" s="46">
        <f t="shared" si="56"/>
        <v>3362.9745453199998</v>
      </c>
      <c r="M327" s="46">
        <f t="shared" si="57"/>
        <v>4102.9245453200001</v>
      </c>
      <c r="N327" s="46">
        <f t="shared" si="58"/>
        <v>3568.8345453200004</v>
      </c>
      <c r="O327" s="46">
        <f t="shared" si="59"/>
        <v>3451.1145453200002</v>
      </c>
      <c r="P327" s="46">
        <f>'Данные ком.оператора'!C322</f>
        <v>2417.4235337099999</v>
      </c>
    </row>
    <row r="328" spans="2:16" ht="15.75" x14ac:dyDescent="0.25">
      <c r="B328" s="34">
        <f>'Данные ком.оператора'!A323</f>
        <v>45608</v>
      </c>
      <c r="C328" s="6">
        <v>17</v>
      </c>
      <c r="D328" s="46">
        <f t="shared" si="48"/>
        <v>3491.8153020500004</v>
      </c>
      <c r="E328" s="46">
        <f t="shared" si="49"/>
        <v>2957.7253020500002</v>
      </c>
      <c r="F328" s="46">
        <f t="shared" si="50"/>
        <v>2840.00530205</v>
      </c>
      <c r="G328" s="46">
        <f t="shared" si="51"/>
        <v>3615.5153020500002</v>
      </c>
      <c r="H328" s="46">
        <f t="shared" si="52"/>
        <v>3081.4253020500005</v>
      </c>
      <c r="I328" s="46">
        <f t="shared" si="53"/>
        <v>2963.7053020500002</v>
      </c>
      <c r="J328" s="46">
        <f t="shared" si="54"/>
        <v>3998.3353020499999</v>
      </c>
      <c r="K328" s="46">
        <f t="shared" si="55"/>
        <v>3464.2453020500002</v>
      </c>
      <c r="L328" s="46">
        <f t="shared" si="56"/>
        <v>3346.5253020499999</v>
      </c>
      <c r="M328" s="46">
        <f t="shared" si="57"/>
        <v>4086.4753020500002</v>
      </c>
      <c r="N328" s="46">
        <f t="shared" si="58"/>
        <v>3552.3853020500005</v>
      </c>
      <c r="O328" s="46">
        <f t="shared" si="59"/>
        <v>3434.6653020500003</v>
      </c>
      <c r="P328" s="46">
        <f>'Данные ком.оператора'!C323</f>
        <v>2400.97429044</v>
      </c>
    </row>
    <row r="329" spans="2:16" ht="15.75" x14ac:dyDescent="0.25">
      <c r="B329" s="34">
        <f>'Данные ком.оператора'!A324</f>
        <v>45608</v>
      </c>
      <c r="C329" s="6">
        <v>18</v>
      </c>
      <c r="D329" s="46">
        <f t="shared" si="48"/>
        <v>3480.0740497300003</v>
      </c>
      <c r="E329" s="46">
        <f t="shared" si="49"/>
        <v>2945.9840497300002</v>
      </c>
      <c r="F329" s="46">
        <f t="shared" si="50"/>
        <v>2828.2640497299999</v>
      </c>
      <c r="G329" s="46">
        <f t="shared" si="51"/>
        <v>3603.7740497300001</v>
      </c>
      <c r="H329" s="46">
        <f t="shared" si="52"/>
        <v>3069.6840497300004</v>
      </c>
      <c r="I329" s="46">
        <f t="shared" si="53"/>
        <v>2951.9640497300002</v>
      </c>
      <c r="J329" s="46">
        <f t="shared" si="54"/>
        <v>3986.5940497299998</v>
      </c>
      <c r="K329" s="46">
        <f t="shared" si="55"/>
        <v>3452.5040497300001</v>
      </c>
      <c r="L329" s="46">
        <f t="shared" si="56"/>
        <v>3334.7840497299999</v>
      </c>
      <c r="M329" s="46">
        <f t="shared" si="57"/>
        <v>4074.7340497300002</v>
      </c>
      <c r="N329" s="46">
        <f t="shared" si="58"/>
        <v>3540.6440497300005</v>
      </c>
      <c r="O329" s="46">
        <f t="shared" si="59"/>
        <v>3422.9240497300002</v>
      </c>
      <c r="P329" s="46">
        <f>'Данные ком.оператора'!C324</f>
        <v>2389.2330381199999</v>
      </c>
    </row>
    <row r="330" spans="2:16" ht="15.75" x14ac:dyDescent="0.25">
      <c r="B330" s="34">
        <f>'Данные ком.оператора'!A325</f>
        <v>45608</v>
      </c>
      <c r="C330" s="6">
        <v>19</v>
      </c>
      <c r="D330" s="46">
        <f t="shared" si="48"/>
        <v>3455.5942650100005</v>
      </c>
      <c r="E330" s="46">
        <f t="shared" si="49"/>
        <v>2921.5042650100004</v>
      </c>
      <c r="F330" s="46">
        <f t="shared" si="50"/>
        <v>2803.7842650100001</v>
      </c>
      <c r="G330" s="46">
        <f t="shared" si="51"/>
        <v>3579.2942650100003</v>
      </c>
      <c r="H330" s="46">
        <f t="shared" si="52"/>
        <v>3045.2042650100007</v>
      </c>
      <c r="I330" s="46">
        <f t="shared" si="53"/>
        <v>2927.4842650100004</v>
      </c>
      <c r="J330" s="46">
        <f t="shared" si="54"/>
        <v>3962.1142650100001</v>
      </c>
      <c r="K330" s="46">
        <f t="shared" si="55"/>
        <v>3428.0242650100004</v>
      </c>
      <c r="L330" s="46">
        <f t="shared" si="56"/>
        <v>3310.3042650100001</v>
      </c>
      <c r="M330" s="46">
        <f t="shared" si="57"/>
        <v>4050.2542650100004</v>
      </c>
      <c r="N330" s="46">
        <f t="shared" si="58"/>
        <v>3516.1642650100007</v>
      </c>
      <c r="O330" s="46">
        <f t="shared" si="59"/>
        <v>3398.4442650100004</v>
      </c>
      <c r="P330" s="46">
        <f>'Данные ком.оператора'!C325</f>
        <v>2364.7532534000002</v>
      </c>
    </row>
    <row r="331" spans="2:16" ht="15.75" x14ac:dyDescent="0.25">
      <c r="B331" s="34">
        <f>'Данные ком.оператора'!A326</f>
        <v>45608</v>
      </c>
      <c r="C331" s="6">
        <v>20</v>
      </c>
      <c r="D331" s="46">
        <f t="shared" si="48"/>
        <v>3426.76039339</v>
      </c>
      <c r="E331" s="46">
        <f t="shared" si="49"/>
        <v>2892.6703933900003</v>
      </c>
      <c r="F331" s="46">
        <f t="shared" si="50"/>
        <v>2774.95039339</v>
      </c>
      <c r="G331" s="46">
        <f t="shared" si="51"/>
        <v>3550.4603933899998</v>
      </c>
      <c r="H331" s="46">
        <f t="shared" si="52"/>
        <v>3016.3703933900001</v>
      </c>
      <c r="I331" s="46">
        <f t="shared" si="53"/>
        <v>2898.6503933899999</v>
      </c>
      <c r="J331" s="46">
        <f t="shared" si="54"/>
        <v>3933.2803933900004</v>
      </c>
      <c r="K331" s="46">
        <f t="shared" si="55"/>
        <v>3399.1903933900003</v>
      </c>
      <c r="L331" s="46">
        <f t="shared" si="56"/>
        <v>3281.47039339</v>
      </c>
      <c r="M331" s="46">
        <f t="shared" si="57"/>
        <v>4021.4203933899998</v>
      </c>
      <c r="N331" s="46">
        <f t="shared" si="58"/>
        <v>3487.3303933900002</v>
      </c>
      <c r="O331" s="46">
        <f t="shared" si="59"/>
        <v>3369.6103933899999</v>
      </c>
      <c r="P331" s="46">
        <f>'Данные ком.оператора'!C326</f>
        <v>2335.9193817800001</v>
      </c>
    </row>
    <row r="332" spans="2:16" ht="15.75" x14ac:dyDescent="0.25">
      <c r="B332" s="34">
        <f>'Данные ком.оператора'!A327</f>
        <v>45608</v>
      </c>
      <c r="C332" s="6">
        <v>21</v>
      </c>
      <c r="D332" s="46">
        <f t="shared" si="48"/>
        <v>3369.5930859400005</v>
      </c>
      <c r="E332" s="46">
        <f t="shared" si="49"/>
        <v>2835.5030859400003</v>
      </c>
      <c r="F332" s="46">
        <f t="shared" si="50"/>
        <v>2717.7830859400001</v>
      </c>
      <c r="G332" s="46">
        <f t="shared" si="51"/>
        <v>3493.2930859400003</v>
      </c>
      <c r="H332" s="46">
        <f t="shared" si="52"/>
        <v>2959.2030859400006</v>
      </c>
      <c r="I332" s="46">
        <f t="shared" si="53"/>
        <v>2841.4830859400004</v>
      </c>
      <c r="J332" s="46">
        <f t="shared" si="54"/>
        <v>3876.11308594</v>
      </c>
      <c r="K332" s="46">
        <f t="shared" si="55"/>
        <v>3342.0230859400003</v>
      </c>
      <c r="L332" s="46">
        <f t="shared" si="56"/>
        <v>3224.3030859400001</v>
      </c>
      <c r="M332" s="46">
        <f t="shared" si="57"/>
        <v>3964.2530859400003</v>
      </c>
      <c r="N332" s="46">
        <f t="shared" si="58"/>
        <v>3430.1630859400007</v>
      </c>
      <c r="O332" s="46">
        <f t="shared" si="59"/>
        <v>3312.4430859400004</v>
      </c>
      <c r="P332" s="46">
        <f>'Данные ком.оператора'!C327</f>
        <v>2278.7520743300001</v>
      </c>
    </row>
    <row r="333" spans="2:16" ht="15.75" x14ac:dyDescent="0.25">
      <c r="B333" s="34">
        <f>'Данные ком.оператора'!A328</f>
        <v>45608</v>
      </c>
      <c r="C333" s="6">
        <v>22</v>
      </c>
      <c r="D333" s="46">
        <f t="shared" si="48"/>
        <v>3346.6027750800004</v>
      </c>
      <c r="E333" s="46">
        <f t="shared" si="49"/>
        <v>2812.5127750800002</v>
      </c>
      <c r="F333" s="46">
        <f t="shared" si="50"/>
        <v>2694.79277508</v>
      </c>
      <c r="G333" s="46">
        <f t="shared" si="51"/>
        <v>3470.3027750800002</v>
      </c>
      <c r="H333" s="46">
        <f t="shared" si="52"/>
        <v>2936.2127750800005</v>
      </c>
      <c r="I333" s="46">
        <f t="shared" si="53"/>
        <v>2818.4927750800002</v>
      </c>
      <c r="J333" s="46">
        <f t="shared" si="54"/>
        <v>3853.1227750799999</v>
      </c>
      <c r="K333" s="46">
        <f t="shared" si="55"/>
        <v>3319.0327750800002</v>
      </c>
      <c r="L333" s="46">
        <f t="shared" si="56"/>
        <v>3201.3127750799999</v>
      </c>
      <c r="M333" s="46">
        <f t="shared" si="57"/>
        <v>3941.2627750800002</v>
      </c>
      <c r="N333" s="46">
        <f t="shared" si="58"/>
        <v>3407.1727750800005</v>
      </c>
      <c r="O333" s="46">
        <f t="shared" si="59"/>
        <v>3289.4527750800003</v>
      </c>
      <c r="P333" s="46">
        <f>'Данные ком.оператора'!C328</f>
        <v>2255.76176347</v>
      </c>
    </row>
    <row r="334" spans="2:16" ht="15.75" x14ac:dyDescent="0.25">
      <c r="B334" s="34">
        <f>'Данные ком.оператора'!A329</f>
        <v>45608</v>
      </c>
      <c r="C334" s="6">
        <v>23</v>
      </c>
      <c r="D334" s="46">
        <f t="shared" si="48"/>
        <v>3303.05906994</v>
      </c>
      <c r="E334" s="46">
        <f t="shared" si="49"/>
        <v>2768.9690699400003</v>
      </c>
      <c r="F334" s="46">
        <f t="shared" si="50"/>
        <v>2651.24906994</v>
      </c>
      <c r="G334" s="46">
        <f t="shared" si="51"/>
        <v>3426.7590699399998</v>
      </c>
      <c r="H334" s="46">
        <f t="shared" si="52"/>
        <v>2892.6690699400001</v>
      </c>
      <c r="I334" s="46">
        <f t="shared" si="53"/>
        <v>2774.9490699399998</v>
      </c>
      <c r="J334" s="46">
        <f t="shared" si="54"/>
        <v>3809.5790699400004</v>
      </c>
      <c r="K334" s="46">
        <f t="shared" si="55"/>
        <v>3275.4890699400003</v>
      </c>
      <c r="L334" s="46">
        <f t="shared" si="56"/>
        <v>3157.76906994</v>
      </c>
      <c r="M334" s="46">
        <f t="shared" si="57"/>
        <v>3897.7190699399998</v>
      </c>
      <c r="N334" s="46">
        <f t="shared" si="58"/>
        <v>3363.6290699400001</v>
      </c>
      <c r="O334" s="46">
        <f t="shared" si="59"/>
        <v>3245.9090699399999</v>
      </c>
      <c r="P334" s="46">
        <f>'Данные ком.оператора'!C329</f>
        <v>2212.2180583300001</v>
      </c>
    </row>
    <row r="335" spans="2:16" ht="15.75" x14ac:dyDescent="0.25">
      <c r="B335" s="34">
        <f>'Данные ком.оператора'!A330</f>
        <v>45608</v>
      </c>
      <c r="C335" s="6">
        <v>24</v>
      </c>
      <c r="D335" s="46">
        <f t="shared" si="48"/>
        <v>3332.0038370399998</v>
      </c>
      <c r="E335" s="46">
        <f t="shared" si="49"/>
        <v>2797.9138370400001</v>
      </c>
      <c r="F335" s="46">
        <f t="shared" si="50"/>
        <v>2680.1938370399998</v>
      </c>
      <c r="G335" s="46">
        <f t="shared" si="51"/>
        <v>3455.7038370399996</v>
      </c>
      <c r="H335" s="46">
        <f t="shared" si="52"/>
        <v>2921.6138370399999</v>
      </c>
      <c r="I335" s="46">
        <f t="shared" si="53"/>
        <v>2803.8938370399997</v>
      </c>
      <c r="J335" s="46">
        <f t="shared" si="54"/>
        <v>3838.5238370400002</v>
      </c>
      <c r="K335" s="46">
        <f t="shared" si="55"/>
        <v>3304.4338370400001</v>
      </c>
      <c r="L335" s="46">
        <f t="shared" si="56"/>
        <v>3186.7138370399998</v>
      </c>
      <c r="M335" s="46">
        <f t="shared" si="57"/>
        <v>3926.6638370399996</v>
      </c>
      <c r="N335" s="46">
        <f t="shared" si="58"/>
        <v>3392.5738370399999</v>
      </c>
      <c r="O335" s="46">
        <f t="shared" si="59"/>
        <v>3274.8538370399997</v>
      </c>
      <c r="P335" s="46">
        <f>'Данные ком.оператора'!C330</f>
        <v>2241.1628254299999</v>
      </c>
    </row>
    <row r="336" spans="2:16" ht="15.75" x14ac:dyDescent="0.25">
      <c r="B336" s="34">
        <f>'Данные ком.оператора'!A331</f>
        <v>45609</v>
      </c>
      <c r="C336" s="6">
        <v>1</v>
      </c>
      <c r="D336" s="46">
        <f t="shared" si="48"/>
        <v>3320.30888899</v>
      </c>
      <c r="E336" s="46">
        <f t="shared" si="49"/>
        <v>2786.2188889900003</v>
      </c>
      <c r="F336" s="46">
        <f t="shared" si="50"/>
        <v>2668.4988889900001</v>
      </c>
      <c r="G336" s="46">
        <f t="shared" si="51"/>
        <v>3444.0088889899998</v>
      </c>
      <c r="H336" s="46">
        <f t="shared" si="52"/>
        <v>2909.9188889900001</v>
      </c>
      <c r="I336" s="46">
        <f t="shared" si="53"/>
        <v>2792.1988889899999</v>
      </c>
      <c r="J336" s="46">
        <f t="shared" si="54"/>
        <v>3826.8288889900005</v>
      </c>
      <c r="K336" s="46">
        <f t="shared" si="55"/>
        <v>3292.7388889900003</v>
      </c>
      <c r="L336" s="46">
        <f t="shared" si="56"/>
        <v>3175.0188889900001</v>
      </c>
      <c r="M336" s="46">
        <f t="shared" si="57"/>
        <v>3914.9688889899999</v>
      </c>
      <c r="N336" s="46">
        <f t="shared" si="58"/>
        <v>3380.8788889900002</v>
      </c>
      <c r="O336" s="46">
        <f t="shared" si="59"/>
        <v>3263.1588889899999</v>
      </c>
      <c r="P336" s="46">
        <f>'Данные ком.оператора'!C331</f>
        <v>2229.4678773800001</v>
      </c>
    </row>
    <row r="337" spans="2:16" ht="15.75" x14ac:dyDescent="0.25">
      <c r="B337" s="34">
        <f>'Данные ком.оператора'!A332</f>
        <v>45609</v>
      </c>
      <c r="C337" s="6">
        <v>2</v>
      </c>
      <c r="D337" s="46">
        <f t="shared" si="48"/>
        <v>3352.4336637799997</v>
      </c>
      <c r="E337" s="46">
        <f t="shared" si="49"/>
        <v>2818.34366378</v>
      </c>
      <c r="F337" s="46">
        <f t="shared" si="50"/>
        <v>2700.6236637799998</v>
      </c>
      <c r="G337" s="46">
        <f t="shared" si="51"/>
        <v>3476.1336637799996</v>
      </c>
      <c r="H337" s="46">
        <f t="shared" si="52"/>
        <v>2942.0436637799999</v>
      </c>
      <c r="I337" s="46">
        <f t="shared" si="53"/>
        <v>2824.3236637799996</v>
      </c>
      <c r="J337" s="46">
        <f t="shared" si="54"/>
        <v>3858.9536637800002</v>
      </c>
      <c r="K337" s="46">
        <f t="shared" si="55"/>
        <v>3324.86366378</v>
      </c>
      <c r="L337" s="46">
        <f t="shared" si="56"/>
        <v>3207.1436637799998</v>
      </c>
      <c r="M337" s="46">
        <f t="shared" si="57"/>
        <v>3947.0936637799996</v>
      </c>
      <c r="N337" s="46">
        <f t="shared" si="58"/>
        <v>3413.0036637799999</v>
      </c>
      <c r="O337" s="46">
        <f t="shared" si="59"/>
        <v>3295.2836637799996</v>
      </c>
      <c r="P337" s="46">
        <f>'Данные ком.оператора'!C332</f>
        <v>2261.5926521699998</v>
      </c>
    </row>
    <row r="338" spans="2:16" ht="15.75" x14ac:dyDescent="0.25">
      <c r="B338" s="34">
        <f>'Данные ком.оператора'!A333</f>
        <v>45609</v>
      </c>
      <c r="C338" s="6">
        <v>3</v>
      </c>
      <c r="D338" s="46">
        <f t="shared" si="48"/>
        <v>3366.2341541900005</v>
      </c>
      <c r="E338" s="46">
        <f t="shared" si="49"/>
        <v>2832.1441541900003</v>
      </c>
      <c r="F338" s="46">
        <f t="shared" si="50"/>
        <v>2714.4241541900001</v>
      </c>
      <c r="G338" s="46">
        <f t="shared" si="51"/>
        <v>3489.9341541900003</v>
      </c>
      <c r="H338" s="46">
        <f t="shared" si="52"/>
        <v>2955.8441541900006</v>
      </c>
      <c r="I338" s="46">
        <f t="shared" si="53"/>
        <v>2838.1241541900004</v>
      </c>
      <c r="J338" s="46">
        <f t="shared" si="54"/>
        <v>3872.75415419</v>
      </c>
      <c r="K338" s="46">
        <f t="shared" si="55"/>
        <v>3338.6641541900003</v>
      </c>
      <c r="L338" s="46">
        <f t="shared" si="56"/>
        <v>3220.9441541900001</v>
      </c>
      <c r="M338" s="46">
        <f t="shared" si="57"/>
        <v>3960.8941541900003</v>
      </c>
      <c r="N338" s="46">
        <f t="shared" si="58"/>
        <v>3426.8041541900006</v>
      </c>
      <c r="O338" s="46">
        <f t="shared" si="59"/>
        <v>3309.0841541900004</v>
      </c>
      <c r="P338" s="46">
        <f>'Данные ком.оператора'!C333</f>
        <v>2275.3931425800001</v>
      </c>
    </row>
    <row r="339" spans="2:16" ht="15.75" x14ac:dyDescent="0.25">
      <c r="B339" s="34">
        <f>'Данные ком.оператора'!A334</f>
        <v>45609</v>
      </c>
      <c r="C339" s="6">
        <v>4</v>
      </c>
      <c r="D339" s="46">
        <f t="shared" si="48"/>
        <v>3360.0887505199998</v>
      </c>
      <c r="E339" s="46">
        <f t="shared" si="49"/>
        <v>2825.9987505200002</v>
      </c>
      <c r="F339" s="46">
        <f t="shared" si="50"/>
        <v>2708.2787505199999</v>
      </c>
      <c r="G339" s="46">
        <f t="shared" si="51"/>
        <v>3483.7887505199997</v>
      </c>
      <c r="H339" s="46">
        <f t="shared" si="52"/>
        <v>2949.69875052</v>
      </c>
      <c r="I339" s="46">
        <f t="shared" si="53"/>
        <v>2831.9787505199997</v>
      </c>
      <c r="J339" s="46">
        <f t="shared" si="54"/>
        <v>3866.6087505200003</v>
      </c>
      <c r="K339" s="46">
        <f t="shared" si="55"/>
        <v>3332.5187505200001</v>
      </c>
      <c r="L339" s="46">
        <f t="shared" si="56"/>
        <v>3214.7987505199999</v>
      </c>
      <c r="M339" s="46">
        <f t="shared" si="57"/>
        <v>3954.7487505199997</v>
      </c>
      <c r="N339" s="46">
        <f t="shared" si="58"/>
        <v>3420.65875052</v>
      </c>
      <c r="O339" s="46">
        <f t="shared" si="59"/>
        <v>3302.9387505199998</v>
      </c>
      <c r="P339" s="46">
        <f>'Данные ком.оператора'!C334</f>
        <v>2269.24773891</v>
      </c>
    </row>
    <row r="340" spans="2:16" ht="15.75" x14ac:dyDescent="0.25">
      <c r="B340" s="34">
        <f>'Данные ком.оператора'!A335</f>
        <v>45609</v>
      </c>
      <c r="C340" s="6">
        <v>5</v>
      </c>
      <c r="D340" s="46">
        <f t="shared" si="48"/>
        <v>3343.9011313700003</v>
      </c>
      <c r="E340" s="46">
        <f t="shared" si="49"/>
        <v>2809.8111313700001</v>
      </c>
      <c r="F340" s="46">
        <f t="shared" si="50"/>
        <v>2692.0911313699999</v>
      </c>
      <c r="G340" s="46">
        <f t="shared" si="51"/>
        <v>3467.6011313700001</v>
      </c>
      <c r="H340" s="46">
        <f t="shared" si="52"/>
        <v>2933.5111313700004</v>
      </c>
      <c r="I340" s="46">
        <f t="shared" si="53"/>
        <v>2815.7911313700001</v>
      </c>
      <c r="J340" s="46">
        <f t="shared" si="54"/>
        <v>3850.4211313699998</v>
      </c>
      <c r="K340" s="46">
        <f t="shared" si="55"/>
        <v>3316.3311313700001</v>
      </c>
      <c r="L340" s="46">
        <f t="shared" si="56"/>
        <v>3198.6111313699998</v>
      </c>
      <c r="M340" s="46">
        <f t="shared" si="57"/>
        <v>3938.5611313700001</v>
      </c>
      <c r="N340" s="46">
        <f t="shared" si="58"/>
        <v>3404.4711313700004</v>
      </c>
      <c r="O340" s="46">
        <f t="shared" si="59"/>
        <v>3286.7511313700002</v>
      </c>
      <c r="P340" s="46">
        <f>'Данные ком.оператора'!C335</f>
        <v>2253.0601197599999</v>
      </c>
    </row>
    <row r="341" spans="2:16" ht="15.75" x14ac:dyDescent="0.25">
      <c r="B341" s="34">
        <f>'Данные ком.оператора'!A336</f>
        <v>45609</v>
      </c>
      <c r="C341" s="6">
        <v>6</v>
      </c>
      <c r="D341" s="46">
        <f t="shared" si="48"/>
        <v>3372.65814185</v>
      </c>
      <c r="E341" s="46">
        <f t="shared" si="49"/>
        <v>2838.5681418500003</v>
      </c>
      <c r="F341" s="46">
        <f t="shared" si="50"/>
        <v>2720.84814185</v>
      </c>
      <c r="G341" s="46">
        <f t="shared" si="51"/>
        <v>3496.3581418499998</v>
      </c>
      <c r="H341" s="46">
        <f t="shared" si="52"/>
        <v>2962.2681418500001</v>
      </c>
      <c r="I341" s="46">
        <f t="shared" si="53"/>
        <v>2844.5481418499999</v>
      </c>
      <c r="J341" s="46">
        <f t="shared" si="54"/>
        <v>3879.1781418500004</v>
      </c>
      <c r="K341" s="46">
        <f t="shared" si="55"/>
        <v>3345.0881418500003</v>
      </c>
      <c r="L341" s="46">
        <f t="shared" si="56"/>
        <v>3227.36814185</v>
      </c>
      <c r="M341" s="46">
        <f t="shared" si="57"/>
        <v>3967.3181418499998</v>
      </c>
      <c r="N341" s="46">
        <f t="shared" si="58"/>
        <v>3433.2281418500002</v>
      </c>
      <c r="O341" s="46">
        <f t="shared" si="59"/>
        <v>3315.5081418499999</v>
      </c>
      <c r="P341" s="46">
        <f>'Данные ком.оператора'!C336</f>
        <v>2281.8171302400001</v>
      </c>
    </row>
    <row r="342" spans="2:16" ht="15.75" x14ac:dyDescent="0.25">
      <c r="B342" s="34">
        <f>'Данные ком.оператора'!A337</f>
        <v>45609</v>
      </c>
      <c r="C342" s="6">
        <v>7</v>
      </c>
      <c r="D342" s="46">
        <f t="shared" si="48"/>
        <v>3337.6800053100005</v>
      </c>
      <c r="E342" s="46">
        <f t="shared" si="49"/>
        <v>2803.5900053100004</v>
      </c>
      <c r="F342" s="46">
        <f t="shared" si="50"/>
        <v>2685.8700053100001</v>
      </c>
      <c r="G342" s="46">
        <f t="shared" si="51"/>
        <v>3461.3800053100003</v>
      </c>
      <c r="H342" s="46">
        <f t="shared" si="52"/>
        <v>2927.2900053100007</v>
      </c>
      <c r="I342" s="46">
        <f t="shared" si="53"/>
        <v>2809.5700053100004</v>
      </c>
      <c r="J342" s="46">
        <f t="shared" si="54"/>
        <v>3844.2000053100001</v>
      </c>
      <c r="K342" s="46">
        <f t="shared" si="55"/>
        <v>3310.1100053100004</v>
      </c>
      <c r="L342" s="46">
        <f t="shared" si="56"/>
        <v>3192.3900053100001</v>
      </c>
      <c r="M342" s="46">
        <f t="shared" si="57"/>
        <v>3932.3400053100004</v>
      </c>
      <c r="N342" s="46">
        <f t="shared" si="58"/>
        <v>3398.2500053100007</v>
      </c>
      <c r="O342" s="46">
        <f t="shared" si="59"/>
        <v>3280.5300053100004</v>
      </c>
      <c r="P342" s="46">
        <f>'Данные ком.оператора'!C337</f>
        <v>2246.8389937000002</v>
      </c>
    </row>
    <row r="343" spans="2:16" ht="15.75" x14ac:dyDescent="0.25">
      <c r="B343" s="34">
        <f>'Данные ком.оператора'!A338</f>
        <v>45609</v>
      </c>
      <c r="C343" s="6">
        <v>8</v>
      </c>
      <c r="D343" s="46">
        <f t="shared" si="48"/>
        <v>3394.76602559</v>
      </c>
      <c r="E343" s="46">
        <f t="shared" si="49"/>
        <v>2860.6760255900003</v>
      </c>
      <c r="F343" s="46">
        <f t="shared" si="50"/>
        <v>2742.9560255900001</v>
      </c>
      <c r="G343" s="46">
        <f t="shared" si="51"/>
        <v>3518.4660255899998</v>
      </c>
      <c r="H343" s="46">
        <f t="shared" si="52"/>
        <v>2984.3760255900002</v>
      </c>
      <c r="I343" s="46">
        <f t="shared" si="53"/>
        <v>2866.6560255899999</v>
      </c>
      <c r="J343" s="46">
        <f t="shared" si="54"/>
        <v>3901.2860255900005</v>
      </c>
      <c r="K343" s="46">
        <f t="shared" si="55"/>
        <v>3367.1960255900003</v>
      </c>
      <c r="L343" s="46">
        <f t="shared" si="56"/>
        <v>3249.4760255900001</v>
      </c>
      <c r="M343" s="46">
        <f t="shared" si="57"/>
        <v>3989.4260255899999</v>
      </c>
      <c r="N343" s="46">
        <f t="shared" si="58"/>
        <v>3455.3360255900002</v>
      </c>
      <c r="O343" s="46">
        <f t="shared" si="59"/>
        <v>3337.6160255899999</v>
      </c>
      <c r="P343" s="46">
        <f>'Данные ком.оператора'!C338</f>
        <v>2303.9250139800001</v>
      </c>
    </row>
    <row r="344" spans="2:16" ht="15.75" x14ac:dyDescent="0.25">
      <c r="B344" s="34">
        <f>'Данные ком.оператора'!A339</f>
        <v>45609</v>
      </c>
      <c r="C344" s="6">
        <v>9</v>
      </c>
      <c r="D344" s="46">
        <f t="shared" si="48"/>
        <v>3375.66970107</v>
      </c>
      <c r="E344" s="46">
        <f t="shared" si="49"/>
        <v>2841.5797010700003</v>
      </c>
      <c r="F344" s="46">
        <f t="shared" si="50"/>
        <v>2723.85970107</v>
      </c>
      <c r="G344" s="46">
        <f t="shared" si="51"/>
        <v>3499.3697010699998</v>
      </c>
      <c r="H344" s="46">
        <f t="shared" si="52"/>
        <v>2965.2797010700001</v>
      </c>
      <c r="I344" s="46">
        <f t="shared" si="53"/>
        <v>2847.5597010699998</v>
      </c>
      <c r="J344" s="46">
        <f t="shared" si="54"/>
        <v>3882.1897010700004</v>
      </c>
      <c r="K344" s="46">
        <f t="shared" si="55"/>
        <v>3348.0997010700003</v>
      </c>
      <c r="L344" s="46">
        <f t="shared" si="56"/>
        <v>3230.37970107</v>
      </c>
      <c r="M344" s="46">
        <f t="shared" si="57"/>
        <v>3970.3297010699998</v>
      </c>
      <c r="N344" s="46">
        <f t="shared" si="58"/>
        <v>3436.2397010700001</v>
      </c>
      <c r="O344" s="46">
        <f t="shared" si="59"/>
        <v>3318.5197010699999</v>
      </c>
      <c r="P344" s="46">
        <f>'Данные ком.оператора'!C339</f>
        <v>2284.8286894600001</v>
      </c>
    </row>
    <row r="345" spans="2:16" ht="15.75" x14ac:dyDescent="0.25">
      <c r="B345" s="34">
        <f>'Данные ком.оператора'!A340</f>
        <v>45609</v>
      </c>
      <c r="C345" s="6">
        <v>10</v>
      </c>
      <c r="D345" s="46">
        <f t="shared" si="48"/>
        <v>3418.7565903599998</v>
      </c>
      <c r="E345" s="46">
        <f t="shared" si="49"/>
        <v>2884.6665903600001</v>
      </c>
      <c r="F345" s="46">
        <f t="shared" si="50"/>
        <v>2766.9465903599998</v>
      </c>
      <c r="G345" s="46">
        <f t="shared" si="51"/>
        <v>3542.4565903599996</v>
      </c>
      <c r="H345" s="46">
        <f t="shared" si="52"/>
        <v>3008.3665903599999</v>
      </c>
      <c r="I345" s="46">
        <f t="shared" si="53"/>
        <v>2890.6465903599997</v>
      </c>
      <c r="J345" s="46">
        <f t="shared" si="54"/>
        <v>3925.2765903600002</v>
      </c>
      <c r="K345" s="46">
        <f t="shared" si="55"/>
        <v>3391.1865903600001</v>
      </c>
      <c r="L345" s="46">
        <f t="shared" si="56"/>
        <v>3273.4665903599998</v>
      </c>
      <c r="M345" s="46">
        <f t="shared" si="57"/>
        <v>4013.4165903599996</v>
      </c>
      <c r="N345" s="46">
        <f t="shared" si="58"/>
        <v>3479.32659036</v>
      </c>
      <c r="O345" s="46">
        <f t="shared" si="59"/>
        <v>3361.6065903599997</v>
      </c>
      <c r="P345" s="46">
        <f>'Данные ком.оператора'!C340</f>
        <v>2327.9155787499999</v>
      </c>
    </row>
    <row r="346" spans="2:16" ht="15.75" x14ac:dyDescent="0.25">
      <c r="B346" s="34">
        <f>'Данные ком.оператора'!A341</f>
        <v>45609</v>
      </c>
      <c r="C346" s="6">
        <v>11</v>
      </c>
      <c r="D346" s="46">
        <f t="shared" si="48"/>
        <v>3428.9737528300002</v>
      </c>
      <c r="E346" s="46">
        <f t="shared" si="49"/>
        <v>2894.88375283</v>
      </c>
      <c r="F346" s="46">
        <f t="shared" si="50"/>
        <v>2777.1637528299998</v>
      </c>
      <c r="G346" s="46">
        <f t="shared" si="51"/>
        <v>3552.67375283</v>
      </c>
      <c r="H346" s="46">
        <f t="shared" si="52"/>
        <v>3018.5837528300003</v>
      </c>
      <c r="I346" s="46">
        <f t="shared" si="53"/>
        <v>2900.8637528300001</v>
      </c>
      <c r="J346" s="46">
        <f t="shared" si="54"/>
        <v>3935.4937528299997</v>
      </c>
      <c r="K346" s="46">
        <f t="shared" si="55"/>
        <v>3401.40375283</v>
      </c>
      <c r="L346" s="46">
        <f t="shared" si="56"/>
        <v>3283.6837528299998</v>
      </c>
      <c r="M346" s="46">
        <f t="shared" si="57"/>
        <v>4023.63375283</v>
      </c>
      <c r="N346" s="46">
        <f t="shared" si="58"/>
        <v>3489.5437528300004</v>
      </c>
      <c r="O346" s="46">
        <f t="shared" si="59"/>
        <v>3371.8237528300001</v>
      </c>
      <c r="P346" s="46">
        <f>'Данные ком.оператора'!C341</f>
        <v>2338.1327412199998</v>
      </c>
    </row>
    <row r="347" spans="2:16" ht="15.75" x14ac:dyDescent="0.25">
      <c r="B347" s="34">
        <f>'Данные ком.оператора'!A342</f>
        <v>45609</v>
      </c>
      <c r="C347" s="6">
        <v>12</v>
      </c>
      <c r="D347" s="46">
        <f t="shared" si="48"/>
        <v>3449.5152071800003</v>
      </c>
      <c r="E347" s="46">
        <f t="shared" si="49"/>
        <v>2915.4252071800001</v>
      </c>
      <c r="F347" s="46">
        <f t="shared" si="50"/>
        <v>2797.7052071799999</v>
      </c>
      <c r="G347" s="46">
        <f t="shared" si="51"/>
        <v>3573.2152071800001</v>
      </c>
      <c r="H347" s="46">
        <f t="shared" si="52"/>
        <v>3039.1252071800004</v>
      </c>
      <c r="I347" s="46">
        <f t="shared" si="53"/>
        <v>2921.4052071800002</v>
      </c>
      <c r="J347" s="46">
        <f t="shared" si="54"/>
        <v>3956.0352071799998</v>
      </c>
      <c r="K347" s="46">
        <f t="shared" si="55"/>
        <v>3421.9452071800001</v>
      </c>
      <c r="L347" s="46">
        <f t="shared" si="56"/>
        <v>3304.2252071799999</v>
      </c>
      <c r="M347" s="46">
        <f t="shared" si="57"/>
        <v>4044.1752071800001</v>
      </c>
      <c r="N347" s="46">
        <f t="shared" si="58"/>
        <v>3510.0852071800005</v>
      </c>
      <c r="O347" s="46">
        <f t="shared" si="59"/>
        <v>3392.3652071800002</v>
      </c>
      <c r="P347" s="46">
        <f>'Данные ком.оператора'!C342</f>
        <v>2358.6741955699999</v>
      </c>
    </row>
    <row r="348" spans="2:16" ht="15.75" x14ac:dyDescent="0.25">
      <c r="B348" s="34">
        <f>'Данные ком.оператора'!A343</f>
        <v>45609</v>
      </c>
      <c r="C348" s="6">
        <v>13</v>
      </c>
      <c r="D348" s="46">
        <f t="shared" si="48"/>
        <v>3458.8532432700003</v>
      </c>
      <c r="E348" s="46">
        <f t="shared" si="49"/>
        <v>2924.7632432700002</v>
      </c>
      <c r="F348" s="46">
        <f t="shared" si="50"/>
        <v>2807.0432432699999</v>
      </c>
      <c r="G348" s="46">
        <f t="shared" si="51"/>
        <v>3582.5532432700002</v>
      </c>
      <c r="H348" s="46">
        <f t="shared" si="52"/>
        <v>3048.4632432700005</v>
      </c>
      <c r="I348" s="46">
        <f t="shared" si="53"/>
        <v>2930.7432432700002</v>
      </c>
      <c r="J348" s="46">
        <f t="shared" si="54"/>
        <v>3965.3732432699999</v>
      </c>
      <c r="K348" s="46">
        <f t="shared" si="55"/>
        <v>3431.2832432700002</v>
      </c>
      <c r="L348" s="46">
        <f t="shared" si="56"/>
        <v>3313.5632432699999</v>
      </c>
      <c r="M348" s="46">
        <f t="shared" si="57"/>
        <v>4053.5132432700002</v>
      </c>
      <c r="N348" s="46">
        <f t="shared" si="58"/>
        <v>3519.4232432700005</v>
      </c>
      <c r="O348" s="46">
        <f t="shared" si="59"/>
        <v>3401.7032432700003</v>
      </c>
      <c r="P348" s="46">
        <f>'Данные ком.оператора'!C343</f>
        <v>2368.01223166</v>
      </c>
    </row>
    <row r="349" spans="2:16" ht="15.75" x14ac:dyDescent="0.25">
      <c r="B349" s="34">
        <f>'Данные ком.оператора'!A344</f>
        <v>45609</v>
      </c>
      <c r="C349" s="6">
        <v>14</v>
      </c>
      <c r="D349" s="46">
        <f t="shared" si="48"/>
        <v>3457.2648333699999</v>
      </c>
      <c r="E349" s="46">
        <f t="shared" si="49"/>
        <v>2923.1748333700002</v>
      </c>
      <c r="F349" s="46">
        <f t="shared" si="50"/>
        <v>2805.45483337</v>
      </c>
      <c r="G349" s="46">
        <f t="shared" si="51"/>
        <v>3580.9648333699997</v>
      </c>
      <c r="H349" s="46">
        <f t="shared" si="52"/>
        <v>3046.87483337</v>
      </c>
      <c r="I349" s="46">
        <f t="shared" si="53"/>
        <v>2929.1548333699998</v>
      </c>
      <c r="J349" s="46">
        <f t="shared" si="54"/>
        <v>3963.7848333700003</v>
      </c>
      <c r="K349" s="46">
        <f t="shared" si="55"/>
        <v>3429.6948333700002</v>
      </c>
      <c r="L349" s="46">
        <f t="shared" si="56"/>
        <v>3311.9748333699999</v>
      </c>
      <c r="M349" s="46">
        <f t="shared" si="57"/>
        <v>4051.9248333699998</v>
      </c>
      <c r="N349" s="46">
        <f t="shared" si="58"/>
        <v>3517.8348333700001</v>
      </c>
      <c r="O349" s="46">
        <f t="shared" si="59"/>
        <v>3400.1148333699998</v>
      </c>
      <c r="P349" s="46">
        <f>'Данные ком.оператора'!C344</f>
        <v>2366.42382176</v>
      </c>
    </row>
    <row r="350" spans="2:16" ht="15.75" x14ac:dyDescent="0.25">
      <c r="B350" s="34">
        <f>'Данные ком.оператора'!A345</f>
        <v>45609</v>
      </c>
      <c r="C350" s="6">
        <v>15</v>
      </c>
      <c r="D350" s="46">
        <f t="shared" si="48"/>
        <v>3492.7916359199999</v>
      </c>
      <c r="E350" s="46">
        <f t="shared" si="49"/>
        <v>2958.7016359200002</v>
      </c>
      <c r="F350" s="46">
        <f t="shared" si="50"/>
        <v>2840.9816359199999</v>
      </c>
      <c r="G350" s="46">
        <f t="shared" si="51"/>
        <v>3616.4916359199997</v>
      </c>
      <c r="H350" s="46">
        <f t="shared" si="52"/>
        <v>3082.40163592</v>
      </c>
      <c r="I350" s="46">
        <f t="shared" si="53"/>
        <v>2964.6816359199997</v>
      </c>
      <c r="J350" s="46">
        <f t="shared" si="54"/>
        <v>3999.3116359200003</v>
      </c>
      <c r="K350" s="46">
        <f t="shared" si="55"/>
        <v>3465.2216359200002</v>
      </c>
      <c r="L350" s="46">
        <f t="shared" si="56"/>
        <v>3347.5016359199999</v>
      </c>
      <c r="M350" s="46">
        <f t="shared" si="57"/>
        <v>4087.4516359199997</v>
      </c>
      <c r="N350" s="46">
        <f t="shared" si="58"/>
        <v>3553.36163592</v>
      </c>
      <c r="O350" s="46">
        <f t="shared" si="59"/>
        <v>3435.6416359199998</v>
      </c>
      <c r="P350" s="46">
        <f>'Данные ком.оператора'!C345</f>
        <v>2401.95062431</v>
      </c>
    </row>
    <row r="351" spans="2:16" ht="15.75" x14ac:dyDescent="0.25">
      <c r="B351" s="34">
        <f>'Данные ком.оператора'!A346</f>
        <v>45609</v>
      </c>
      <c r="C351" s="6">
        <v>16</v>
      </c>
      <c r="D351" s="46">
        <f t="shared" si="48"/>
        <v>3462.0129801700004</v>
      </c>
      <c r="E351" s="46">
        <f t="shared" si="49"/>
        <v>2927.9229801700003</v>
      </c>
      <c r="F351" s="46">
        <f t="shared" si="50"/>
        <v>2810.20298017</v>
      </c>
      <c r="G351" s="46">
        <f t="shared" si="51"/>
        <v>3585.7129801700003</v>
      </c>
      <c r="H351" s="46">
        <f t="shared" si="52"/>
        <v>3051.6229801700006</v>
      </c>
      <c r="I351" s="46">
        <f t="shared" si="53"/>
        <v>2933.9029801700003</v>
      </c>
      <c r="J351" s="46">
        <f t="shared" si="54"/>
        <v>3968.53298017</v>
      </c>
      <c r="K351" s="46">
        <f t="shared" si="55"/>
        <v>3434.4429801700003</v>
      </c>
      <c r="L351" s="46">
        <f t="shared" si="56"/>
        <v>3316.72298017</v>
      </c>
      <c r="M351" s="46">
        <f t="shared" si="57"/>
        <v>4056.6729801700003</v>
      </c>
      <c r="N351" s="46">
        <f t="shared" si="58"/>
        <v>3522.5829801700006</v>
      </c>
      <c r="O351" s="46">
        <f t="shared" si="59"/>
        <v>3404.8629801700004</v>
      </c>
      <c r="P351" s="46">
        <f>'Данные ком.оператора'!C346</f>
        <v>2371.1719685600001</v>
      </c>
    </row>
    <row r="352" spans="2:16" ht="15.75" x14ac:dyDescent="0.25">
      <c r="B352" s="34">
        <f>'Данные ком.оператора'!A347</f>
        <v>45609</v>
      </c>
      <c r="C352" s="6">
        <v>17</v>
      </c>
      <c r="D352" s="46">
        <f t="shared" si="48"/>
        <v>3461.1320065199998</v>
      </c>
      <c r="E352" s="46">
        <f t="shared" si="49"/>
        <v>2927.0420065200001</v>
      </c>
      <c r="F352" s="46">
        <f t="shared" si="50"/>
        <v>2809.3220065199998</v>
      </c>
      <c r="G352" s="46">
        <f t="shared" si="51"/>
        <v>3584.8320065199996</v>
      </c>
      <c r="H352" s="46">
        <f t="shared" si="52"/>
        <v>3050.7420065199999</v>
      </c>
      <c r="I352" s="46">
        <f t="shared" si="53"/>
        <v>2933.0220065199996</v>
      </c>
      <c r="J352" s="46">
        <f t="shared" si="54"/>
        <v>3967.6520065200002</v>
      </c>
      <c r="K352" s="46">
        <f t="shared" si="55"/>
        <v>3433.5620065200001</v>
      </c>
      <c r="L352" s="46">
        <f t="shared" si="56"/>
        <v>3315.8420065199998</v>
      </c>
      <c r="M352" s="46">
        <f t="shared" si="57"/>
        <v>4055.7920065199996</v>
      </c>
      <c r="N352" s="46">
        <f t="shared" si="58"/>
        <v>3521.7020065199999</v>
      </c>
      <c r="O352" s="46">
        <f t="shared" si="59"/>
        <v>3403.9820065199997</v>
      </c>
      <c r="P352" s="46">
        <f>'Данные ком.оператора'!C347</f>
        <v>2370.2909949099999</v>
      </c>
    </row>
    <row r="353" spans="2:16" ht="15.75" x14ac:dyDescent="0.25">
      <c r="B353" s="34">
        <f>'Данные ком.оператора'!A348</f>
        <v>45609</v>
      </c>
      <c r="C353" s="6">
        <v>18</v>
      </c>
      <c r="D353" s="46">
        <f t="shared" si="48"/>
        <v>3465.5398470999999</v>
      </c>
      <c r="E353" s="46">
        <f t="shared" si="49"/>
        <v>2931.4498471000002</v>
      </c>
      <c r="F353" s="46">
        <f t="shared" si="50"/>
        <v>2813.7298470999999</v>
      </c>
      <c r="G353" s="46">
        <f t="shared" si="51"/>
        <v>3589.2398470999997</v>
      </c>
      <c r="H353" s="46">
        <f t="shared" si="52"/>
        <v>3055.1498471</v>
      </c>
      <c r="I353" s="46">
        <f t="shared" si="53"/>
        <v>2937.4298470999997</v>
      </c>
      <c r="J353" s="46">
        <f t="shared" si="54"/>
        <v>3972.0598471000003</v>
      </c>
      <c r="K353" s="46">
        <f t="shared" si="55"/>
        <v>3437.9698471000002</v>
      </c>
      <c r="L353" s="46">
        <f t="shared" si="56"/>
        <v>3320.2498470999999</v>
      </c>
      <c r="M353" s="46">
        <f t="shared" si="57"/>
        <v>4060.1998470999997</v>
      </c>
      <c r="N353" s="46">
        <f t="shared" si="58"/>
        <v>3526.1098471</v>
      </c>
      <c r="O353" s="46">
        <f t="shared" si="59"/>
        <v>3408.3898470999998</v>
      </c>
      <c r="P353" s="46">
        <f>'Данные ком.оператора'!C348</f>
        <v>2374.69883549</v>
      </c>
    </row>
    <row r="354" spans="2:16" ht="15.75" x14ac:dyDescent="0.25">
      <c r="B354" s="34">
        <f>'Данные ком.оператора'!A349</f>
        <v>45609</v>
      </c>
      <c r="C354" s="6">
        <v>19</v>
      </c>
      <c r="D354" s="46">
        <f t="shared" si="48"/>
        <v>3422.2382929699997</v>
      </c>
      <c r="E354" s="46">
        <f t="shared" si="49"/>
        <v>2888.1482929700001</v>
      </c>
      <c r="F354" s="46">
        <f t="shared" si="50"/>
        <v>2770.4282929699998</v>
      </c>
      <c r="G354" s="46">
        <f t="shared" si="51"/>
        <v>3545.9382929699996</v>
      </c>
      <c r="H354" s="46">
        <f t="shared" si="52"/>
        <v>3011.8482929699999</v>
      </c>
      <c r="I354" s="46">
        <f t="shared" si="53"/>
        <v>2894.1282929699996</v>
      </c>
      <c r="J354" s="46">
        <f t="shared" si="54"/>
        <v>3928.7582929700002</v>
      </c>
      <c r="K354" s="46">
        <f t="shared" si="55"/>
        <v>3394.66829297</v>
      </c>
      <c r="L354" s="46">
        <f t="shared" si="56"/>
        <v>3276.9482929699998</v>
      </c>
      <c r="M354" s="46">
        <f t="shared" si="57"/>
        <v>4016.8982929699996</v>
      </c>
      <c r="N354" s="46">
        <f t="shared" si="58"/>
        <v>3482.8082929699999</v>
      </c>
      <c r="O354" s="46">
        <f t="shared" si="59"/>
        <v>3365.0882929699997</v>
      </c>
      <c r="P354" s="46">
        <f>'Данные ком.оператора'!C349</f>
        <v>2331.3972813599999</v>
      </c>
    </row>
    <row r="355" spans="2:16" ht="15.75" x14ac:dyDescent="0.25">
      <c r="B355" s="34">
        <f>'Данные ком.оператора'!A350</f>
        <v>45609</v>
      </c>
      <c r="C355" s="6">
        <v>20</v>
      </c>
      <c r="D355" s="46">
        <f t="shared" si="48"/>
        <v>3408.3184038700001</v>
      </c>
      <c r="E355" s="46">
        <f t="shared" si="49"/>
        <v>2874.2284038700004</v>
      </c>
      <c r="F355" s="46">
        <f t="shared" si="50"/>
        <v>2756.5084038700002</v>
      </c>
      <c r="G355" s="46">
        <f t="shared" si="51"/>
        <v>3532.0184038699999</v>
      </c>
      <c r="H355" s="46">
        <f t="shared" si="52"/>
        <v>2997.9284038700002</v>
      </c>
      <c r="I355" s="46">
        <f t="shared" si="53"/>
        <v>2880.20840387</v>
      </c>
      <c r="J355" s="46">
        <f t="shared" si="54"/>
        <v>3914.8384038700005</v>
      </c>
      <c r="K355" s="46">
        <f t="shared" si="55"/>
        <v>3380.7484038700004</v>
      </c>
      <c r="L355" s="46">
        <f t="shared" si="56"/>
        <v>3263.0284038700001</v>
      </c>
      <c r="M355" s="46">
        <f t="shared" si="57"/>
        <v>4002.97840387</v>
      </c>
      <c r="N355" s="46">
        <f t="shared" si="58"/>
        <v>3468.8884038700003</v>
      </c>
      <c r="O355" s="46">
        <f t="shared" si="59"/>
        <v>3351.16840387</v>
      </c>
      <c r="P355" s="46">
        <f>'Данные ком.оператора'!C350</f>
        <v>2317.4773922600002</v>
      </c>
    </row>
    <row r="356" spans="2:16" ht="15.75" x14ac:dyDescent="0.25">
      <c r="B356" s="34">
        <f>'Данные ком.оператора'!A351</f>
        <v>45609</v>
      </c>
      <c r="C356" s="6">
        <v>21</v>
      </c>
      <c r="D356" s="46">
        <f t="shared" si="48"/>
        <v>3385.4526519199999</v>
      </c>
      <c r="E356" s="46">
        <f t="shared" si="49"/>
        <v>2851.3626519200002</v>
      </c>
      <c r="F356" s="46">
        <f t="shared" si="50"/>
        <v>2733.6426519199999</v>
      </c>
      <c r="G356" s="46">
        <f t="shared" si="51"/>
        <v>3509.1526519199997</v>
      </c>
      <c r="H356" s="46">
        <f t="shared" si="52"/>
        <v>2975.06265192</v>
      </c>
      <c r="I356" s="46">
        <f t="shared" si="53"/>
        <v>2857.3426519199998</v>
      </c>
      <c r="J356" s="46">
        <f t="shared" si="54"/>
        <v>3891.9726519200003</v>
      </c>
      <c r="K356" s="46">
        <f t="shared" si="55"/>
        <v>3357.8826519200002</v>
      </c>
      <c r="L356" s="46">
        <f t="shared" si="56"/>
        <v>3240.1626519199999</v>
      </c>
      <c r="M356" s="46">
        <f t="shared" si="57"/>
        <v>3980.1126519199997</v>
      </c>
      <c r="N356" s="46">
        <f t="shared" si="58"/>
        <v>3446.02265192</v>
      </c>
      <c r="O356" s="46">
        <f t="shared" si="59"/>
        <v>3328.3026519199998</v>
      </c>
      <c r="P356" s="46">
        <f>'Данные ком.оператора'!C351</f>
        <v>2294.61164031</v>
      </c>
    </row>
    <row r="357" spans="2:16" ht="15.75" x14ac:dyDescent="0.25">
      <c r="B357" s="34">
        <f>'Данные ком.оператора'!A352</f>
        <v>45609</v>
      </c>
      <c r="C357" s="6">
        <v>22</v>
      </c>
      <c r="D357" s="46">
        <f t="shared" si="48"/>
        <v>3356.6366126700004</v>
      </c>
      <c r="E357" s="46">
        <f t="shared" si="49"/>
        <v>2822.5466126700003</v>
      </c>
      <c r="F357" s="46">
        <f t="shared" si="50"/>
        <v>2704.82661267</v>
      </c>
      <c r="G357" s="46">
        <f t="shared" si="51"/>
        <v>3480.3366126700002</v>
      </c>
      <c r="H357" s="46">
        <f t="shared" si="52"/>
        <v>2946.2466126700006</v>
      </c>
      <c r="I357" s="46">
        <f t="shared" si="53"/>
        <v>2828.5266126700003</v>
      </c>
      <c r="J357" s="46">
        <f t="shared" si="54"/>
        <v>3863.15661267</v>
      </c>
      <c r="K357" s="46">
        <f t="shared" si="55"/>
        <v>3329.0666126700003</v>
      </c>
      <c r="L357" s="46">
        <f t="shared" si="56"/>
        <v>3211.34661267</v>
      </c>
      <c r="M357" s="46">
        <f t="shared" si="57"/>
        <v>3951.2966126700003</v>
      </c>
      <c r="N357" s="46">
        <f t="shared" si="58"/>
        <v>3417.2066126700006</v>
      </c>
      <c r="O357" s="46">
        <f t="shared" si="59"/>
        <v>3299.4866126700003</v>
      </c>
      <c r="P357" s="46">
        <f>'Данные ком.оператора'!C352</f>
        <v>2265.7956010600001</v>
      </c>
    </row>
    <row r="358" spans="2:16" ht="15.75" x14ac:dyDescent="0.25">
      <c r="B358" s="34">
        <f>'Данные ком.оператора'!A353</f>
        <v>45609</v>
      </c>
      <c r="C358" s="6">
        <v>23</v>
      </c>
      <c r="D358" s="46">
        <f t="shared" si="48"/>
        <v>3311.10772989</v>
      </c>
      <c r="E358" s="46">
        <f t="shared" si="49"/>
        <v>2777.0177298900003</v>
      </c>
      <c r="F358" s="46">
        <f t="shared" si="50"/>
        <v>2659.29772989</v>
      </c>
      <c r="G358" s="46">
        <f t="shared" si="51"/>
        <v>3434.8077298899998</v>
      </c>
      <c r="H358" s="46">
        <f t="shared" si="52"/>
        <v>2900.7177298900001</v>
      </c>
      <c r="I358" s="46">
        <f t="shared" si="53"/>
        <v>2782.9977298899998</v>
      </c>
      <c r="J358" s="46">
        <f t="shared" si="54"/>
        <v>3817.6277298900004</v>
      </c>
      <c r="K358" s="46">
        <f t="shared" si="55"/>
        <v>3283.5377298900003</v>
      </c>
      <c r="L358" s="46">
        <f t="shared" si="56"/>
        <v>3165.81772989</v>
      </c>
      <c r="M358" s="46">
        <f t="shared" si="57"/>
        <v>3905.7677298899998</v>
      </c>
      <c r="N358" s="46">
        <f t="shared" si="58"/>
        <v>3371.6777298900001</v>
      </c>
      <c r="O358" s="46">
        <f t="shared" si="59"/>
        <v>3253.9577298899999</v>
      </c>
      <c r="P358" s="46">
        <f>'Данные ком.оператора'!C353</f>
        <v>2220.2667182800001</v>
      </c>
    </row>
    <row r="359" spans="2:16" ht="15.75" x14ac:dyDescent="0.25">
      <c r="B359" s="34">
        <f>'Данные ком.оператора'!A354</f>
        <v>45609</v>
      </c>
      <c r="C359" s="6">
        <v>24</v>
      </c>
      <c r="D359" s="46">
        <f t="shared" si="48"/>
        <v>3339.4263220900002</v>
      </c>
      <c r="E359" s="46">
        <f t="shared" si="49"/>
        <v>2805.3363220900001</v>
      </c>
      <c r="F359" s="46">
        <f t="shared" si="50"/>
        <v>2687.6163220899998</v>
      </c>
      <c r="G359" s="46">
        <f t="shared" si="51"/>
        <v>3463.12632209</v>
      </c>
      <c r="H359" s="46">
        <f t="shared" si="52"/>
        <v>2929.0363220900003</v>
      </c>
      <c r="I359" s="46">
        <f t="shared" si="53"/>
        <v>2811.3163220900001</v>
      </c>
      <c r="J359" s="46">
        <f t="shared" si="54"/>
        <v>3845.9463220899997</v>
      </c>
      <c r="K359" s="46">
        <f t="shared" si="55"/>
        <v>3311.85632209</v>
      </c>
      <c r="L359" s="46">
        <f t="shared" si="56"/>
        <v>3194.1363220899998</v>
      </c>
      <c r="M359" s="46">
        <f t="shared" si="57"/>
        <v>3934.0863220900001</v>
      </c>
      <c r="N359" s="46">
        <f t="shared" si="58"/>
        <v>3399.9963220900004</v>
      </c>
      <c r="O359" s="46">
        <f t="shared" si="59"/>
        <v>3282.2763220900001</v>
      </c>
      <c r="P359" s="46">
        <f>'Данные ком.оператора'!C354</f>
        <v>2248.5853104799999</v>
      </c>
    </row>
    <row r="360" spans="2:16" ht="15.75" x14ac:dyDescent="0.25">
      <c r="B360" s="34">
        <f>'Данные ком.оператора'!A355</f>
        <v>45610</v>
      </c>
      <c r="C360" s="6">
        <v>1</v>
      </c>
      <c r="D360" s="46">
        <f t="shared" si="48"/>
        <v>3371.7956605600002</v>
      </c>
      <c r="E360" s="46">
        <f t="shared" si="49"/>
        <v>2837.7056605600001</v>
      </c>
      <c r="F360" s="46">
        <f t="shared" si="50"/>
        <v>2719.9856605599998</v>
      </c>
      <c r="G360" s="46">
        <f t="shared" si="51"/>
        <v>3495.49566056</v>
      </c>
      <c r="H360" s="46">
        <f t="shared" si="52"/>
        <v>2961.4056605600003</v>
      </c>
      <c r="I360" s="46">
        <f t="shared" si="53"/>
        <v>2843.6856605600001</v>
      </c>
      <c r="J360" s="46">
        <f t="shared" si="54"/>
        <v>3878.3156605599997</v>
      </c>
      <c r="K360" s="46">
        <f t="shared" si="55"/>
        <v>3344.2256605600001</v>
      </c>
      <c r="L360" s="46">
        <f t="shared" si="56"/>
        <v>3226.5056605599998</v>
      </c>
      <c r="M360" s="46">
        <f t="shared" si="57"/>
        <v>3966.4556605600001</v>
      </c>
      <c r="N360" s="46">
        <f t="shared" si="58"/>
        <v>3432.3656605600004</v>
      </c>
      <c r="O360" s="46">
        <f t="shared" si="59"/>
        <v>3314.6456605600001</v>
      </c>
      <c r="P360" s="46">
        <f>'Данные ком.оператора'!C355</f>
        <v>2280.9546489499999</v>
      </c>
    </row>
    <row r="361" spans="2:16" ht="15.75" x14ac:dyDescent="0.25">
      <c r="B361" s="34">
        <f>'Данные ком.оператора'!A356</f>
        <v>45610</v>
      </c>
      <c r="C361" s="6">
        <v>2</v>
      </c>
      <c r="D361" s="46">
        <f t="shared" si="48"/>
        <v>3366.2106741300004</v>
      </c>
      <c r="E361" s="46">
        <f t="shared" si="49"/>
        <v>2832.1206741300002</v>
      </c>
      <c r="F361" s="46">
        <f t="shared" si="50"/>
        <v>2714.40067413</v>
      </c>
      <c r="G361" s="46">
        <f t="shared" si="51"/>
        <v>3489.9106741300002</v>
      </c>
      <c r="H361" s="46">
        <f t="shared" si="52"/>
        <v>2955.8206741300005</v>
      </c>
      <c r="I361" s="46">
        <f t="shared" si="53"/>
        <v>2838.1006741300002</v>
      </c>
      <c r="J361" s="46">
        <f t="shared" si="54"/>
        <v>3872.7306741299999</v>
      </c>
      <c r="K361" s="46">
        <f t="shared" si="55"/>
        <v>3338.6406741300002</v>
      </c>
      <c r="L361" s="46">
        <f t="shared" si="56"/>
        <v>3220.92067413</v>
      </c>
      <c r="M361" s="46">
        <f t="shared" si="57"/>
        <v>3960.8706741300002</v>
      </c>
      <c r="N361" s="46">
        <f t="shared" si="58"/>
        <v>3426.7806741300005</v>
      </c>
      <c r="O361" s="46">
        <f t="shared" si="59"/>
        <v>3309.0606741300003</v>
      </c>
      <c r="P361" s="46">
        <f>'Данные ком.оператора'!C356</f>
        <v>2275.36966252</v>
      </c>
    </row>
    <row r="362" spans="2:16" ht="15.75" x14ac:dyDescent="0.25">
      <c r="B362" s="34">
        <f>'Данные ком.оператора'!A357</f>
        <v>45610</v>
      </c>
      <c r="C362" s="6">
        <v>3</v>
      </c>
      <c r="D362" s="46">
        <f t="shared" si="48"/>
        <v>3380.4684053700003</v>
      </c>
      <c r="E362" s="46">
        <f t="shared" si="49"/>
        <v>2846.3784053700001</v>
      </c>
      <c r="F362" s="46">
        <f t="shared" si="50"/>
        <v>2728.6584053699999</v>
      </c>
      <c r="G362" s="46">
        <f t="shared" si="51"/>
        <v>3504.1684053700001</v>
      </c>
      <c r="H362" s="46">
        <f t="shared" si="52"/>
        <v>2970.0784053700004</v>
      </c>
      <c r="I362" s="46">
        <f t="shared" si="53"/>
        <v>2852.3584053700001</v>
      </c>
      <c r="J362" s="46">
        <f t="shared" si="54"/>
        <v>3886.9884053699998</v>
      </c>
      <c r="K362" s="46">
        <f t="shared" si="55"/>
        <v>3352.8984053700001</v>
      </c>
      <c r="L362" s="46">
        <f t="shared" si="56"/>
        <v>3235.1784053699998</v>
      </c>
      <c r="M362" s="46">
        <f t="shared" si="57"/>
        <v>3975.1284053700001</v>
      </c>
      <c r="N362" s="46">
        <f t="shared" si="58"/>
        <v>3441.0384053700004</v>
      </c>
      <c r="O362" s="46">
        <f t="shared" si="59"/>
        <v>3323.3184053700002</v>
      </c>
      <c r="P362" s="46">
        <f>'Данные ком.оператора'!C357</f>
        <v>2289.6273937599999</v>
      </c>
    </row>
    <row r="363" spans="2:16" ht="15.75" x14ac:dyDescent="0.25">
      <c r="B363" s="34">
        <f>'Данные ком.оператора'!A358</f>
        <v>45610</v>
      </c>
      <c r="C363" s="6">
        <v>4</v>
      </c>
      <c r="D363" s="46">
        <f t="shared" si="48"/>
        <v>3421.2946101300004</v>
      </c>
      <c r="E363" s="46">
        <f t="shared" si="49"/>
        <v>2887.2046101300002</v>
      </c>
      <c r="F363" s="46">
        <f t="shared" si="50"/>
        <v>2769.48461013</v>
      </c>
      <c r="G363" s="46">
        <f t="shared" si="51"/>
        <v>3544.9946101300002</v>
      </c>
      <c r="H363" s="46">
        <f t="shared" si="52"/>
        <v>3010.9046101300005</v>
      </c>
      <c r="I363" s="46">
        <f t="shared" si="53"/>
        <v>2893.1846101300002</v>
      </c>
      <c r="J363" s="46">
        <f t="shared" si="54"/>
        <v>3927.8146101299999</v>
      </c>
      <c r="K363" s="46">
        <f t="shared" si="55"/>
        <v>3393.7246101300002</v>
      </c>
      <c r="L363" s="46">
        <f t="shared" si="56"/>
        <v>3276.0046101299999</v>
      </c>
      <c r="M363" s="46">
        <f t="shared" si="57"/>
        <v>4015.9546101300002</v>
      </c>
      <c r="N363" s="46">
        <f t="shared" si="58"/>
        <v>3481.8646101300005</v>
      </c>
      <c r="O363" s="46">
        <f t="shared" si="59"/>
        <v>3364.1446101300003</v>
      </c>
      <c r="P363" s="46">
        <f>'Данные ком.оператора'!C358</f>
        <v>2330.45359852</v>
      </c>
    </row>
    <row r="364" spans="2:16" ht="15.75" x14ac:dyDescent="0.25">
      <c r="B364" s="34">
        <f>'Данные ком.оператора'!A359</f>
        <v>45610</v>
      </c>
      <c r="C364" s="6">
        <v>5</v>
      </c>
      <c r="D364" s="46">
        <f t="shared" si="48"/>
        <v>3382.4022722899999</v>
      </c>
      <c r="E364" s="46">
        <f t="shared" si="49"/>
        <v>2848.3122722900002</v>
      </c>
      <c r="F364" s="46">
        <f t="shared" si="50"/>
        <v>2730.59227229</v>
      </c>
      <c r="G364" s="46">
        <f t="shared" si="51"/>
        <v>3506.1022722899997</v>
      </c>
      <c r="H364" s="46">
        <f t="shared" si="52"/>
        <v>2972.0122722900001</v>
      </c>
      <c r="I364" s="46">
        <f t="shared" si="53"/>
        <v>2854.2922722899998</v>
      </c>
      <c r="J364" s="46">
        <f t="shared" si="54"/>
        <v>3888.9222722900004</v>
      </c>
      <c r="K364" s="46">
        <f t="shared" si="55"/>
        <v>3354.8322722900002</v>
      </c>
      <c r="L364" s="46">
        <f t="shared" si="56"/>
        <v>3237.11227229</v>
      </c>
      <c r="M364" s="46">
        <f t="shared" si="57"/>
        <v>3977.0622722899998</v>
      </c>
      <c r="N364" s="46">
        <f t="shared" si="58"/>
        <v>3442.9722722900001</v>
      </c>
      <c r="O364" s="46">
        <f t="shared" si="59"/>
        <v>3325.2522722899998</v>
      </c>
      <c r="P364" s="46">
        <f>'Данные ком.оператора'!C359</f>
        <v>2291.56126068</v>
      </c>
    </row>
    <row r="365" spans="2:16" ht="15.75" x14ac:dyDescent="0.25">
      <c r="B365" s="34">
        <f>'Данные ком.оператора'!A360</f>
        <v>45610</v>
      </c>
      <c r="C365" s="6">
        <v>6</v>
      </c>
      <c r="D365" s="46">
        <f t="shared" si="48"/>
        <v>3385.6602012600006</v>
      </c>
      <c r="E365" s="46">
        <f t="shared" si="49"/>
        <v>2851.5702012600004</v>
      </c>
      <c r="F365" s="46">
        <f t="shared" si="50"/>
        <v>2733.8502012600002</v>
      </c>
      <c r="G365" s="46">
        <f t="shared" si="51"/>
        <v>3509.3602012600004</v>
      </c>
      <c r="H365" s="46">
        <f t="shared" si="52"/>
        <v>2975.2702012600007</v>
      </c>
      <c r="I365" s="46">
        <f t="shared" si="53"/>
        <v>2857.5502012600004</v>
      </c>
      <c r="J365" s="46">
        <f t="shared" si="54"/>
        <v>3892.1802012600001</v>
      </c>
      <c r="K365" s="46">
        <f t="shared" si="55"/>
        <v>3358.0902012600004</v>
      </c>
      <c r="L365" s="46">
        <f t="shared" si="56"/>
        <v>3240.3702012600002</v>
      </c>
      <c r="M365" s="46">
        <f t="shared" si="57"/>
        <v>3980.3202012600004</v>
      </c>
      <c r="N365" s="46">
        <f t="shared" si="58"/>
        <v>3446.2302012600007</v>
      </c>
      <c r="O365" s="46">
        <f t="shared" si="59"/>
        <v>3328.5102012600005</v>
      </c>
      <c r="P365" s="46">
        <f>'Данные ком.оператора'!C360</f>
        <v>2294.8191896500002</v>
      </c>
    </row>
    <row r="366" spans="2:16" ht="15.75" x14ac:dyDescent="0.25">
      <c r="B366" s="34">
        <f>'Данные ком.оператора'!A361</f>
        <v>45610</v>
      </c>
      <c r="C366" s="6">
        <v>7</v>
      </c>
      <c r="D366" s="46">
        <f t="shared" si="48"/>
        <v>3391.7013795499997</v>
      </c>
      <c r="E366" s="46">
        <f t="shared" si="49"/>
        <v>2857.61137955</v>
      </c>
      <c r="F366" s="46">
        <f t="shared" si="50"/>
        <v>2739.8913795499998</v>
      </c>
      <c r="G366" s="46">
        <f t="shared" si="51"/>
        <v>3515.4013795499995</v>
      </c>
      <c r="H366" s="46">
        <f t="shared" si="52"/>
        <v>2981.3113795499999</v>
      </c>
      <c r="I366" s="46">
        <f t="shared" si="53"/>
        <v>2863.5913795499996</v>
      </c>
      <c r="J366" s="46">
        <f t="shared" si="54"/>
        <v>3898.2213795500002</v>
      </c>
      <c r="K366" s="46">
        <f t="shared" si="55"/>
        <v>3364.13137955</v>
      </c>
      <c r="L366" s="46">
        <f t="shared" si="56"/>
        <v>3246.4113795499998</v>
      </c>
      <c r="M366" s="46">
        <f t="shared" si="57"/>
        <v>3986.3613795499996</v>
      </c>
      <c r="N366" s="46">
        <f t="shared" si="58"/>
        <v>3452.2713795499999</v>
      </c>
      <c r="O366" s="46">
        <f t="shared" si="59"/>
        <v>3334.5513795499996</v>
      </c>
      <c r="P366" s="46">
        <f>'Данные ком.оператора'!C361</f>
        <v>2300.8603679399998</v>
      </c>
    </row>
    <row r="367" spans="2:16" ht="15.75" x14ac:dyDescent="0.25">
      <c r="B367" s="34">
        <f>'Данные ком.оператора'!A362</f>
        <v>45610</v>
      </c>
      <c r="C367" s="6">
        <v>8</v>
      </c>
      <c r="D367" s="46">
        <f t="shared" si="48"/>
        <v>3411.4903992300005</v>
      </c>
      <c r="E367" s="46">
        <f t="shared" si="49"/>
        <v>2877.4003992300004</v>
      </c>
      <c r="F367" s="46">
        <f t="shared" si="50"/>
        <v>2759.6803992300001</v>
      </c>
      <c r="G367" s="46">
        <f t="shared" si="51"/>
        <v>3535.1903992300004</v>
      </c>
      <c r="H367" s="46">
        <f t="shared" si="52"/>
        <v>3001.1003992300007</v>
      </c>
      <c r="I367" s="46">
        <f t="shared" si="53"/>
        <v>2883.3803992300004</v>
      </c>
      <c r="J367" s="46">
        <f t="shared" si="54"/>
        <v>3918.0103992300001</v>
      </c>
      <c r="K367" s="46">
        <f t="shared" si="55"/>
        <v>3383.9203992300004</v>
      </c>
      <c r="L367" s="46">
        <f t="shared" si="56"/>
        <v>3266.2003992300001</v>
      </c>
      <c r="M367" s="46">
        <f t="shared" si="57"/>
        <v>4006.1503992300004</v>
      </c>
      <c r="N367" s="46">
        <f t="shared" si="58"/>
        <v>3472.0603992300007</v>
      </c>
      <c r="O367" s="46">
        <f t="shared" si="59"/>
        <v>3354.3403992300005</v>
      </c>
      <c r="P367" s="46">
        <f>'Данные ком.оператора'!C362</f>
        <v>2320.6493876200002</v>
      </c>
    </row>
    <row r="368" spans="2:16" ht="15.75" x14ac:dyDescent="0.25">
      <c r="B368" s="34">
        <f>'Данные ком.оператора'!A363</f>
        <v>45610</v>
      </c>
      <c r="C368" s="6">
        <v>9</v>
      </c>
      <c r="D368" s="46">
        <f t="shared" si="48"/>
        <v>3486.6675134200004</v>
      </c>
      <c r="E368" s="46">
        <f t="shared" si="49"/>
        <v>2952.5775134200003</v>
      </c>
      <c r="F368" s="46">
        <f t="shared" si="50"/>
        <v>2834.85751342</v>
      </c>
      <c r="G368" s="46">
        <f t="shared" si="51"/>
        <v>3610.3675134200003</v>
      </c>
      <c r="H368" s="46">
        <f t="shared" si="52"/>
        <v>3076.2775134200006</v>
      </c>
      <c r="I368" s="46">
        <f t="shared" si="53"/>
        <v>2958.5575134200003</v>
      </c>
      <c r="J368" s="46">
        <f t="shared" si="54"/>
        <v>3993.18751342</v>
      </c>
      <c r="K368" s="46">
        <f t="shared" si="55"/>
        <v>3459.0975134200003</v>
      </c>
      <c r="L368" s="46">
        <f t="shared" si="56"/>
        <v>3341.37751342</v>
      </c>
      <c r="M368" s="46">
        <f t="shared" si="57"/>
        <v>4081.3275134200003</v>
      </c>
      <c r="N368" s="46">
        <f t="shared" si="58"/>
        <v>3547.2375134200006</v>
      </c>
      <c r="O368" s="46">
        <f t="shared" si="59"/>
        <v>3429.5175134200003</v>
      </c>
      <c r="P368" s="46">
        <f>'Данные ком.оператора'!C363</f>
        <v>2395.8265018100001</v>
      </c>
    </row>
    <row r="369" spans="2:16" ht="15.75" x14ac:dyDescent="0.25">
      <c r="B369" s="34">
        <f>'Данные ком.оператора'!A364</f>
        <v>45610</v>
      </c>
      <c r="C369" s="6">
        <v>10</v>
      </c>
      <c r="D369" s="46">
        <f t="shared" ref="D369:D432" si="60">P369+$G$22+$G$24+$G$28</f>
        <v>3495.0498886000005</v>
      </c>
      <c r="E369" s="46">
        <f t="shared" ref="E369:E432" si="61">P369+$G$22+$H$28+$G$24</f>
        <v>2960.9598886000003</v>
      </c>
      <c r="F369" s="46">
        <f t="shared" ref="F369:F432" si="62">P369+$G$22+$I$28+$G$24</f>
        <v>2843.2398886000001</v>
      </c>
      <c r="G369" s="46">
        <f t="shared" ref="G369:G432" si="63">P369+$H$22+$G$24+$G$28</f>
        <v>3618.7498886000003</v>
      </c>
      <c r="H369" s="46">
        <f t="shared" ref="H369:H432" si="64">P369+$H$22+$G$24+$H$28</f>
        <v>3084.6598886000006</v>
      </c>
      <c r="I369" s="46">
        <f t="shared" ref="I369:I432" si="65">P369+$H$22+$G$24+$I$28</f>
        <v>2966.9398886000004</v>
      </c>
      <c r="J369" s="46">
        <f t="shared" ref="J369:J432" si="66">P369+$I$22+$G$24+$G$28</f>
        <v>4001.5698886</v>
      </c>
      <c r="K369" s="46">
        <f t="shared" ref="K369:K432" si="67">P369+$I$22+$G$24+$H$28</f>
        <v>3467.4798886000003</v>
      </c>
      <c r="L369" s="46">
        <f t="shared" ref="L369:L432" si="68">P369+$I$22+$G$24+$I$28</f>
        <v>3349.7598886000001</v>
      </c>
      <c r="M369" s="46">
        <f t="shared" ref="M369:M432" si="69">P369+$J$22+$G$24+$G$28</f>
        <v>4089.7098886000003</v>
      </c>
      <c r="N369" s="46">
        <f t="shared" ref="N369:N432" si="70">P369+$J$22+$G$24+$H$28</f>
        <v>3555.6198886000006</v>
      </c>
      <c r="O369" s="46">
        <f t="shared" ref="O369:O432" si="71">P369+$J$22+$G$24+$I$28</f>
        <v>3437.8998886000004</v>
      </c>
      <c r="P369" s="46">
        <f>'Данные ком.оператора'!C364</f>
        <v>2404.2088769900001</v>
      </c>
    </row>
    <row r="370" spans="2:16" ht="15.75" x14ac:dyDescent="0.25">
      <c r="B370" s="34">
        <f>'Данные ком.оператора'!A365</f>
        <v>45610</v>
      </c>
      <c r="C370" s="6">
        <v>11</v>
      </c>
      <c r="D370" s="46">
        <f t="shared" si="60"/>
        <v>3491.5165961900002</v>
      </c>
      <c r="E370" s="46">
        <f t="shared" si="61"/>
        <v>2957.4265961900001</v>
      </c>
      <c r="F370" s="46">
        <f t="shared" si="62"/>
        <v>2839.7065961899998</v>
      </c>
      <c r="G370" s="46">
        <f t="shared" si="63"/>
        <v>3615.21659619</v>
      </c>
      <c r="H370" s="46">
        <f t="shared" si="64"/>
        <v>3081.1265961900003</v>
      </c>
      <c r="I370" s="46">
        <f t="shared" si="65"/>
        <v>2963.4065961900001</v>
      </c>
      <c r="J370" s="46">
        <f t="shared" si="66"/>
        <v>3998.0365961899997</v>
      </c>
      <c r="K370" s="46">
        <f t="shared" si="67"/>
        <v>3463.94659619</v>
      </c>
      <c r="L370" s="46">
        <f t="shared" si="68"/>
        <v>3346.2265961899998</v>
      </c>
      <c r="M370" s="46">
        <f t="shared" si="69"/>
        <v>4086.1765961900001</v>
      </c>
      <c r="N370" s="46">
        <f t="shared" si="70"/>
        <v>3552.0865961900004</v>
      </c>
      <c r="O370" s="46">
        <f t="shared" si="71"/>
        <v>3434.3665961900001</v>
      </c>
      <c r="P370" s="46">
        <f>'Данные ком.оператора'!C365</f>
        <v>2400.6755845799998</v>
      </c>
    </row>
    <row r="371" spans="2:16" ht="15.75" x14ac:dyDescent="0.25">
      <c r="B371" s="34">
        <f>'Данные ком.оператора'!A366</f>
        <v>45610</v>
      </c>
      <c r="C371" s="6">
        <v>12</v>
      </c>
      <c r="D371" s="46">
        <f t="shared" si="60"/>
        <v>3504.26682695</v>
      </c>
      <c r="E371" s="46">
        <f t="shared" si="61"/>
        <v>2970.1768269500003</v>
      </c>
      <c r="F371" s="46">
        <f t="shared" si="62"/>
        <v>2852.45682695</v>
      </c>
      <c r="G371" s="46">
        <f t="shared" si="63"/>
        <v>3627.9668269499998</v>
      </c>
      <c r="H371" s="46">
        <f t="shared" si="64"/>
        <v>3093.8768269500001</v>
      </c>
      <c r="I371" s="46">
        <f t="shared" si="65"/>
        <v>2976.1568269499999</v>
      </c>
      <c r="J371" s="46">
        <f t="shared" si="66"/>
        <v>4010.7868269500004</v>
      </c>
      <c r="K371" s="46">
        <f t="shared" si="67"/>
        <v>3476.6968269500003</v>
      </c>
      <c r="L371" s="46">
        <f t="shared" si="68"/>
        <v>3358.97682695</v>
      </c>
      <c r="M371" s="46">
        <f t="shared" si="69"/>
        <v>4098.9268269499998</v>
      </c>
      <c r="N371" s="46">
        <f t="shared" si="70"/>
        <v>3564.8368269500002</v>
      </c>
      <c r="O371" s="46">
        <f t="shared" si="71"/>
        <v>3447.1168269499999</v>
      </c>
      <c r="P371" s="46">
        <f>'Данные ком.оператора'!C366</f>
        <v>2413.4258153400001</v>
      </c>
    </row>
    <row r="372" spans="2:16" ht="15.75" x14ac:dyDescent="0.25">
      <c r="B372" s="34">
        <f>'Данные ком.оператора'!A367</f>
        <v>45610</v>
      </c>
      <c r="C372" s="6">
        <v>13</v>
      </c>
      <c r="D372" s="46">
        <f t="shared" si="60"/>
        <v>3496.3259339000006</v>
      </c>
      <c r="E372" s="46">
        <f t="shared" si="61"/>
        <v>2962.2359339000004</v>
      </c>
      <c r="F372" s="46">
        <f t="shared" si="62"/>
        <v>2844.5159339000002</v>
      </c>
      <c r="G372" s="46">
        <f t="shared" si="63"/>
        <v>3620.0259339000004</v>
      </c>
      <c r="H372" s="46">
        <f t="shared" si="64"/>
        <v>3085.9359339000007</v>
      </c>
      <c r="I372" s="46">
        <f t="shared" si="65"/>
        <v>2968.2159339000004</v>
      </c>
      <c r="J372" s="46">
        <f t="shared" si="66"/>
        <v>4002.8459339000001</v>
      </c>
      <c r="K372" s="46">
        <f t="shared" si="67"/>
        <v>3468.7559339000004</v>
      </c>
      <c r="L372" s="46">
        <f t="shared" si="68"/>
        <v>3351.0359339000001</v>
      </c>
      <c r="M372" s="46">
        <f t="shared" si="69"/>
        <v>4090.9859339000004</v>
      </c>
      <c r="N372" s="46">
        <f t="shared" si="70"/>
        <v>3556.8959339000007</v>
      </c>
      <c r="O372" s="46">
        <f t="shared" si="71"/>
        <v>3439.1759339000005</v>
      </c>
      <c r="P372" s="46">
        <f>'Данные ком.оператора'!C367</f>
        <v>2405.4849222900002</v>
      </c>
    </row>
    <row r="373" spans="2:16" ht="15.75" x14ac:dyDescent="0.25">
      <c r="B373" s="34">
        <f>'Данные ком.оператора'!A368</f>
        <v>45610</v>
      </c>
      <c r="C373" s="6">
        <v>14</v>
      </c>
      <c r="D373" s="46">
        <f t="shared" si="60"/>
        <v>3537.5866645799997</v>
      </c>
      <c r="E373" s="46">
        <f t="shared" si="61"/>
        <v>3003.49666458</v>
      </c>
      <c r="F373" s="46">
        <f t="shared" si="62"/>
        <v>2885.7766645799998</v>
      </c>
      <c r="G373" s="46">
        <f t="shared" si="63"/>
        <v>3661.2866645799995</v>
      </c>
      <c r="H373" s="46">
        <f t="shared" si="64"/>
        <v>3127.1966645799998</v>
      </c>
      <c r="I373" s="46">
        <f t="shared" si="65"/>
        <v>3009.4766645799996</v>
      </c>
      <c r="J373" s="46">
        <f t="shared" si="66"/>
        <v>4044.1066645800001</v>
      </c>
      <c r="K373" s="46">
        <f t="shared" si="67"/>
        <v>3510.01666458</v>
      </c>
      <c r="L373" s="46">
        <f t="shared" si="68"/>
        <v>3392.2966645799997</v>
      </c>
      <c r="M373" s="46">
        <f t="shared" si="69"/>
        <v>4132.2466645799996</v>
      </c>
      <c r="N373" s="46">
        <f t="shared" si="70"/>
        <v>3598.1566645799999</v>
      </c>
      <c r="O373" s="46">
        <f t="shared" si="71"/>
        <v>3480.4366645799996</v>
      </c>
      <c r="P373" s="46">
        <f>'Данные ком.оператора'!C368</f>
        <v>2446.7456529699998</v>
      </c>
    </row>
    <row r="374" spans="2:16" ht="15.75" x14ac:dyDescent="0.25">
      <c r="B374" s="34">
        <f>'Данные ком.оператора'!A369</f>
        <v>45610</v>
      </c>
      <c r="C374" s="6">
        <v>15</v>
      </c>
      <c r="D374" s="46">
        <f t="shared" si="60"/>
        <v>3539.1384363100005</v>
      </c>
      <c r="E374" s="46">
        <f t="shared" si="61"/>
        <v>3005.0484363100004</v>
      </c>
      <c r="F374" s="46">
        <f t="shared" si="62"/>
        <v>2887.3284363100001</v>
      </c>
      <c r="G374" s="46">
        <f t="shared" si="63"/>
        <v>3662.8384363100004</v>
      </c>
      <c r="H374" s="46">
        <f t="shared" si="64"/>
        <v>3128.7484363100007</v>
      </c>
      <c r="I374" s="46">
        <f t="shared" si="65"/>
        <v>3011.0284363100004</v>
      </c>
      <c r="J374" s="46">
        <f t="shared" si="66"/>
        <v>4045.6584363100001</v>
      </c>
      <c r="K374" s="46">
        <f t="shared" si="67"/>
        <v>3511.5684363100004</v>
      </c>
      <c r="L374" s="46">
        <f t="shared" si="68"/>
        <v>3393.8484363100001</v>
      </c>
      <c r="M374" s="46">
        <f t="shared" si="69"/>
        <v>4133.7984363100004</v>
      </c>
      <c r="N374" s="46">
        <f t="shared" si="70"/>
        <v>3599.7084363100007</v>
      </c>
      <c r="O374" s="46">
        <f t="shared" si="71"/>
        <v>3481.9884363100005</v>
      </c>
      <c r="P374" s="46">
        <f>'Данные ком.оператора'!C369</f>
        <v>2448.2974247000002</v>
      </c>
    </row>
    <row r="375" spans="2:16" ht="15.75" x14ac:dyDescent="0.25">
      <c r="B375" s="34">
        <f>'Данные ком.оператора'!A370</f>
        <v>45610</v>
      </c>
      <c r="C375" s="6">
        <v>16</v>
      </c>
      <c r="D375" s="46">
        <f t="shared" si="60"/>
        <v>3524.8965842600001</v>
      </c>
      <c r="E375" s="46">
        <f t="shared" si="61"/>
        <v>2990.8065842600004</v>
      </c>
      <c r="F375" s="46">
        <f t="shared" si="62"/>
        <v>2873.0865842600001</v>
      </c>
      <c r="G375" s="46">
        <f t="shared" si="63"/>
        <v>3648.5965842599999</v>
      </c>
      <c r="H375" s="46">
        <f t="shared" si="64"/>
        <v>3114.5065842600002</v>
      </c>
      <c r="I375" s="46">
        <f t="shared" si="65"/>
        <v>2996.7865842599999</v>
      </c>
      <c r="J375" s="46">
        <f t="shared" si="66"/>
        <v>4031.4165842600005</v>
      </c>
      <c r="K375" s="46">
        <f t="shared" si="67"/>
        <v>3497.3265842600003</v>
      </c>
      <c r="L375" s="46">
        <f t="shared" si="68"/>
        <v>3379.6065842600001</v>
      </c>
      <c r="M375" s="46">
        <f t="shared" si="69"/>
        <v>4119.5565842599999</v>
      </c>
      <c r="N375" s="46">
        <f t="shared" si="70"/>
        <v>3585.4665842600002</v>
      </c>
      <c r="O375" s="46">
        <f t="shared" si="71"/>
        <v>3467.74658426</v>
      </c>
      <c r="P375" s="46">
        <f>'Данные ком.оператора'!C370</f>
        <v>2434.0555726500002</v>
      </c>
    </row>
    <row r="376" spans="2:16" ht="15.75" x14ac:dyDescent="0.25">
      <c r="B376" s="34">
        <f>'Данные ком.оператора'!A371</f>
        <v>45610</v>
      </c>
      <c r="C376" s="6">
        <v>17</v>
      </c>
      <c r="D376" s="46">
        <f t="shared" si="60"/>
        <v>3525.7074564000004</v>
      </c>
      <c r="E376" s="46">
        <f t="shared" si="61"/>
        <v>2991.6174564000003</v>
      </c>
      <c r="F376" s="46">
        <f t="shared" si="62"/>
        <v>2873.8974564</v>
      </c>
      <c r="G376" s="46">
        <f t="shared" si="63"/>
        <v>3649.4074564000002</v>
      </c>
      <c r="H376" s="46">
        <f t="shared" si="64"/>
        <v>3115.3174564000005</v>
      </c>
      <c r="I376" s="46">
        <f t="shared" si="65"/>
        <v>2997.5974564000003</v>
      </c>
      <c r="J376" s="46">
        <f t="shared" si="66"/>
        <v>4032.2274563999999</v>
      </c>
      <c r="K376" s="46">
        <f t="shared" si="67"/>
        <v>3498.1374564000002</v>
      </c>
      <c r="L376" s="46">
        <f t="shared" si="68"/>
        <v>3380.4174564</v>
      </c>
      <c r="M376" s="46">
        <f t="shared" si="69"/>
        <v>4120.3674564000003</v>
      </c>
      <c r="N376" s="46">
        <f t="shared" si="70"/>
        <v>3586.2774564000006</v>
      </c>
      <c r="O376" s="46">
        <f t="shared" si="71"/>
        <v>3468.5574564000003</v>
      </c>
      <c r="P376" s="46">
        <f>'Данные ком.оператора'!C371</f>
        <v>2434.8664447900001</v>
      </c>
    </row>
    <row r="377" spans="2:16" ht="15.75" x14ac:dyDescent="0.25">
      <c r="B377" s="34">
        <f>'Данные ком.оператора'!A372</f>
        <v>45610</v>
      </c>
      <c r="C377" s="6">
        <v>18</v>
      </c>
      <c r="D377" s="46">
        <f t="shared" si="60"/>
        <v>3507.5937906999998</v>
      </c>
      <c r="E377" s="46">
        <f t="shared" si="61"/>
        <v>2973.5037907000001</v>
      </c>
      <c r="F377" s="46">
        <f t="shared" si="62"/>
        <v>2855.7837906999998</v>
      </c>
      <c r="G377" s="46">
        <f t="shared" si="63"/>
        <v>3631.2937906999996</v>
      </c>
      <c r="H377" s="46">
        <f t="shared" si="64"/>
        <v>3097.2037906999999</v>
      </c>
      <c r="I377" s="46">
        <f t="shared" si="65"/>
        <v>2979.4837906999996</v>
      </c>
      <c r="J377" s="46">
        <f t="shared" si="66"/>
        <v>4014.1137907000002</v>
      </c>
      <c r="K377" s="46">
        <f t="shared" si="67"/>
        <v>3480.0237907000001</v>
      </c>
      <c r="L377" s="46">
        <f t="shared" si="68"/>
        <v>3362.3037906999998</v>
      </c>
      <c r="M377" s="46">
        <f t="shared" si="69"/>
        <v>4102.2537906999996</v>
      </c>
      <c r="N377" s="46">
        <f t="shared" si="70"/>
        <v>3568.1637906999999</v>
      </c>
      <c r="O377" s="46">
        <f t="shared" si="71"/>
        <v>3450.4437906999997</v>
      </c>
      <c r="P377" s="46">
        <f>'Данные ком.оператора'!C372</f>
        <v>2416.7527790899999</v>
      </c>
    </row>
    <row r="378" spans="2:16" ht="15.75" x14ac:dyDescent="0.25">
      <c r="B378" s="34">
        <f>'Данные ком.оператора'!A373</f>
        <v>45610</v>
      </c>
      <c r="C378" s="6">
        <v>19</v>
      </c>
      <c r="D378" s="46">
        <f t="shared" si="60"/>
        <v>3495.6891472699999</v>
      </c>
      <c r="E378" s="46">
        <f t="shared" si="61"/>
        <v>2961.5991472700002</v>
      </c>
      <c r="F378" s="46">
        <f t="shared" si="62"/>
        <v>2843.87914727</v>
      </c>
      <c r="G378" s="46">
        <f t="shared" si="63"/>
        <v>3619.3891472699997</v>
      </c>
      <c r="H378" s="46">
        <f t="shared" si="64"/>
        <v>3085.29914727</v>
      </c>
      <c r="I378" s="46">
        <f t="shared" si="65"/>
        <v>2967.5791472699998</v>
      </c>
      <c r="J378" s="46">
        <f t="shared" si="66"/>
        <v>4002.2091472700004</v>
      </c>
      <c r="K378" s="46">
        <f t="shared" si="67"/>
        <v>3468.1191472700002</v>
      </c>
      <c r="L378" s="46">
        <f t="shared" si="68"/>
        <v>3350.39914727</v>
      </c>
      <c r="M378" s="46">
        <f t="shared" si="69"/>
        <v>4090.3491472699998</v>
      </c>
      <c r="N378" s="46">
        <f t="shared" si="70"/>
        <v>3556.2591472700001</v>
      </c>
      <c r="O378" s="46">
        <f t="shared" si="71"/>
        <v>3438.5391472699998</v>
      </c>
      <c r="P378" s="46">
        <f>'Данные ком.оператора'!C373</f>
        <v>2404.84813566</v>
      </c>
    </row>
    <row r="379" spans="2:16" ht="15.75" x14ac:dyDescent="0.25">
      <c r="B379" s="34">
        <f>'Данные ком.оператора'!A374</f>
        <v>45610</v>
      </c>
      <c r="C379" s="6">
        <v>20</v>
      </c>
      <c r="D379" s="46">
        <f t="shared" si="60"/>
        <v>3469.22388555</v>
      </c>
      <c r="E379" s="46">
        <f t="shared" si="61"/>
        <v>2935.1338855500003</v>
      </c>
      <c r="F379" s="46">
        <f t="shared" si="62"/>
        <v>2817.41388555</v>
      </c>
      <c r="G379" s="46">
        <f t="shared" si="63"/>
        <v>3592.9238855499998</v>
      </c>
      <c r="H379" s="46">
        <f t="shared" si="64"/>
        <v>3058.8338855500001</v>
      </c>
      <c r="I379" s="46">
        <f t="shared" si="65"/>
        <v>2941.1138855499998</v>
      </c>
      <c r="J379" s="46">
        <f t="shared" si="66"/>
        <v>3975.7438855500004</v>
      </c>
      <c r="K379" s="46">
        <f t="shared" si="67"/>
        <v>3441.6538855500003</v>
      </c>
      <c r="L379" s="46">
        <f t="shared" si="68"/>
        <v>3323.93388555</v>
      </c>
      <c r="M379" s="46">
        <f t="shared" si="69"/>
        <v>4063.8838855499998</v>
      </c>
      <c r="N379" s="46">
        <f t="shared" si="70"/>
        <v>3529.7938855500001</v>
      </c>
      <c r="O379" s="46">
        <f t="shared" si="71"/>
        <v>3412.0738855499999</v>
      </c>
      <c r="P379" s="46">
        <f>'Данные ком.оператора'!C374</f>
        <v>2378.3828739400001</v>
      </c>
    </row>
    <row r="380" spans="2:16" ht="15.75" x14ac:dyDescent="0.25">
      <c r="B380" s="34">
        <f>'Данные ком.оператора'!A375</f>
        <v>45610</v>
      </c>
      <c r="C380" s="6">
        <v>21</v>
      </c>
      <c r="D380" s="46">
        <f t="shared" si="60"/>
        <v>3462.4308072000003</v>
      </c>
      <c r="E380" s="46">
        <f t="shared" si="61"/>
        <v>2928.3408072000002</v>
      </c>
      <c r="F380" s="46">
        <f t="shared" si="62"/>
        <v>2810.6208071999999</v>
      </c>
      <c r="G380" s="46">
        <f t="shared" si="63"/>
        <v>3586.1308072000002</v>
      </c>
      <c r="H380" s="46">
        <f t="shared" si="64"/>
        <v>3052.0408072000005</v>
      </c>
      <c r="I380" s="46">
        <f t="shared" si="65"/>
        <v>2934.3208072000002</v>
      </c>
      <c r="J380" s="46">
        <f t="shared" si="66"/>
        <v>3968.9508071999999</v>
      </c>
      <c r="K380" s="46">
        <f t="shared" si="67"/>
        <v>3434.8608072000002</v>
      </c>
      <c r="L380" s="46">
        <f t="shared" si="68"/>
        <v>3317.1408071999999</v>
      </c>
      <c r="M380" s="46">
        <f t="shared" si="69"/>
        <v>4057.0908072000002</v>
      </c>
      <c r="N380" s="46">
        <f t="shared" si="70"/>
        <v>3523.0008072000005</v>
      </c>
      <c r="O380" s="46">
        <f t="shared" si="71"/>
        <v>3405.2808072000003</v>
      </c>
      <c r="P380" s="46">
        <f>'Данные ком.оператора'!C375</f>
        <v>2371.58979559</v>
      </c>
    </row>
    <row r="381" spans="2:16" ht="15.75" x14ac:dyDescent="0.25">
      <c r="B381" s="34">
        <f>'Данные ком.оператора'!A376</f>
        <v>45610</v>
      </c>
      <c r="C381" s="6">
        <v>22</v>
      </c>
      <c r="D381" s="46">
        <f t="shared" si="60"/>
        <v>3432.8579354000003</v>
      </c>
      <c r="E381" s="46">
        <f t="shared" si="61"/>
        <v>2898.7679354000002</v>
      </c>
      <c r="F381" s="46">
        <f t="shared" si="62"/>
        <v>2781.0479353999999</v>
      </c>
      <c r="G381" s="46">
        <f t="shared" si="63"/>
        <v>3556.5579354000001</v>
      </c>
      <c r="H381" s="46">
        <f t="shared" si="64"/>
        <v>3022.4679354000004</v>
      </c>
      <c r="I381" s="46">
        <f t="shared" si="65"/>
        <v>2904.7479354000002</v>
      </c>
      <c r="J381" s="46">
        <f t="shared" si="66"/>
        <v>3939.3779353999998</v>
      </c>
      <c r="K381" s="46">
        <f t="shared" si="67"/>
        <v>3405.2879354000002</v>
      </c>
      <c r="L381" s="46">
        <f t="shared" si="68"/>
        <v>3287.5679353999999</v>
      </c>
      <c r="M381" s="46">
        <f t="shared" si="69"/>
        <v>4027.5179354000002</v>
      </c>
      <c r="N381" s="46">
        <f t="shared" si="70"/>
        <v>3493.4279354000005</v>
      </c>
      <c r="O381" s="46">
        <f t="shared" si="71"/>
        <v>3375.7079354000002</v>
      </c>
      <c r="P381" s="46">
        <f>'Данные ком.оператора'!C376</f>
        <v>2342.01692379</v>
      </c>
    </row>
    <row r="382" spans="2:16" ht="15.75" x14ac:dyDescent="0.25">
      <c r="B382" s="34">
        <f>'Данные ком.оператора'!A377</f>
        <v>45610</v>
      </c>
      <c r="C382" s="6">
        <v>23</v>
      </c>
      <c r="D382" s="46">
        <f t="shared" si="60"/>
        <v>3357.8466122999998</v>
      </c>
      <c r="E382" s="46">
        <f t="shared" si="61"/>
        <v>2823.7566123000001</v>
      </c>
      <c r="F382" s="46">
        <f t="shared" si="62"/>
        <v>2706.0366122999999</v>
      </c>
      <c r="G382" s="46">
        <f t="shared" si="63"/>
        <v>3481.5466122999997</v>
      </c>
      <c r="H382" s="46">
        <f t="shared" si="64"/>
        <v>2947.4566123</v>
      </c>
      <c r="I382" s="46">
        <f t="shared" si="65"/>
        <v>2829.7366122999997</v>
      </c>
      <c r="J382" s="46">
        <f t="shared" si="66"/>
        <v>3864.3666123000003</v>
      </c>
      <c r="K382" s="46">
        <f t="shared" si="67"/>
        <v>3330.2766123000001</v>
      </c>
      <c r="L382" s="46">
        <f t="shared" si="68"/>
        <v>3212.5566122999999</v>
      </c>
      <c r="M382" s="46">
        <f t="shared" si="69"/>
        <v>3952.5066122999997</v>
      </c>
      <c r="N382" s="46">
        <f t="shared" si="70"/>
        <v>3418.4166123</v>
      </c>
      <c r="O382" s="46">
        <f t="shared" si="71"/>
        <v>3300.6966122999997</v>
      </c>
      <c r="P382" s="46">
        <f>'Данные ком.оператора'!C377</f>
        <v>2267.0056006899999</v>
      </c>
    </row>
    <row r="383" spans="2:16" ht="15.75" x14ac:dyDescent="0.25">
      <c r="B383" s="34">
        <f>'Данные ком.оператора'!A378</f>
        <v>45610</v>
      </c>
      <c r="C383" s="6">
        <v>24</v>
      </c>
      <c r="D383" s="46">
        <f t="shared" si="60"/>
        <v>3337.0137730799997</v>
      </c>
      <c r="E383" s="46">
        <f t="shared" si="61"/>
        <v>2802.92377308</v>
      </c>
      <c r="F383" s="46">
        <f t="shared" si="62"/>
        <v>2685.2037730799998</v>
      </c>
      <c r="G383" s="46">
        <f t="shared" si="63"/>
        <v>3460.7137730799996</v>
      </c>
      <c r="H383" s="46">
        <f t="shared" si="64"/>
        <v>2926.6237730799999</v>
      </c>
      <c r="I383" s="46">
        <f t="shared" si="65"/>
        <v>2808.9037730799996</v>
      </c>
      <c r="J383" s="46">
        <f t="shared" si="66"/>
        <v>3843.5337730800002</v>
      </c>
      <c r="K383" s="46">
        <f t="shared" si="67"/>
        <v>3309.44377308</v>
      </c>
      <c r="L383" s="46">
        <f t="shared" si="68"/>
        <v>3191.7237730799998</v>
      </c>
      <c r="M383" s="46">
        <f t="shared" si="69"/>
        <v>3931.6737730799996</v>
      </c>
      <c r="N383" s="46">
        <f t="shared" si="70"/>
        <v>3397.5837730799999</v>
      </c>
      <c r="O383" s="46">
        <f t="shared" si="71"/>
        <v>3279.8637730799996</v>
      </c>
      <c r="P383" s="46">
        <f>'Данные ком.оператора'!C378</f>
        <v>2246.1727614699998</v>
      </c>
    </row>
    <row r="384" spans="2:16" ht="15.75" x14ac:dyDescent="0.25">
      <c r="B384" s="34">
        <f>'Данные ком.оператора'!A379</f>
        <v>45611</v>
      </c>
      <c r="C384" s="6">
        <v>1</v>
      </c>
      <c r="D384" s="46">
        <f t="shared" si="60"/>
        <v>3394.5931536099997</v>
      </c>
      <c r="E384" s="46">
        <f t="shared" si="61"/>
        <v>2860.50315361</v>
      </c>
      <c r="F384" s="46">
        <f t="shared" si="62"/>
        <v>2742.7831536099998</v>
      </c>
      <c r="G384" s="46">
        <f t="shared" si="63"/>
        <v>3518.2931536099995</v>
      </c>
      <c r="H384" s="46">
        <f t="shared" si="64"/>
        <v>2984.2031536099998</v>
      </c>
      <c r="I384" s="46">
        <f t="shared" si="65"/>
        <v>2866.4831536099996</v>
      </c>
      <c r="J384" s="46">
        <f t="shared" si="66"/>
        <v>3901.1131536100002</v>
      </c>
      <c r="K384" s="46">
        <f t="shared" si="67"/>
        <v>3367.02315361</v>
      </c>
      <c r="L384" s="46">
        <f t="shared" si="68"/>
        <v>3249.3031536099998</v>
      </c>
      <c r="M384" s="46">
        <f t="shared" si="69"/>
        <v>3989.2531536099996</v>
      </c>
      <c r="N384" s="46">
        <f t="shared" si="70"/>
        <v>3455.1631536099999</v>
      </c>
      <c r="O384" s="46">
        <f t="shared" si="71"/>
        <v>3337.4431536099996</v>
      </c>
      <c r="P384" s="46">
        <f>'Данные ком.оператора'!C379</f>
        <v>2303.7521419999998</v>
      </c>
    </row>
    <row r="385" spans="2:16" ht="15.75" x14ac:dyDescent="0.25">
      <c r="B385" s="34">
        <f>'Данные ком.оператора'!A380</f>
        <v>45611</v>
      </c>
      <c r="C385" s="6">
        <v>2</v>
      </c>
      <c r="D385" s="46">
        <f t="shared" si="60"/>
        <v>3377.6423006300001</v>
      </c>
      <c r="E385" s="46">
        <f t="shared" si="61"/>
        <v>2843.55230063</v>
      </c>
      <c r="F385" s="46">
        <f t="shared" si="62"/>
        <v>2725.8323006299997</v>
      </c>
      <c r="G385" s="46">
        <f t="shared" si="63"/>
        <v>3501.34230063</v>
      </c>
      <c r="H385" s="46">
        <f t="shared" si="64"/>
        <v>2967.2523006300003</v>
      </c>
      <c r="I385" s="46">
        <f t="shared" si="65"/>
        <v>2849.53230063</v>
      </c>
      <c r="J385" s="46">
        <f t="shared" si="66"/>
        <v>3884.1623006299997</v>
      </c>
      <c r="K385" s="46">
        <f t="shared" si="67"/>
        <v>3350.07230063</v>
      </c>
      <c r="L385" s="46">
        <f t="shared" si="68"/>
        <v>3232.3523006299997</v>
      </c>
      <c r="M385" s="46">
        <f t="shared" si="69"/>
        <v>3972.30230063</v>
      </c>
      <c r="N385" s="46">
        <f t="shared" si="70"/>
        <v>3438.2123006300003</v>
      </c>
      <c r="O385" s="46">
        <f t="shared" si="71"/>
        <v>3320.49230063</v>
      </c>
      <c r="P385" s="46">
        <f>'Данные ком.оператора'!C380</f>
        <v>2286.8012890199998</v>
      </c>
    </row>
    <row r="386" spans="2:16" ht="15.75" x14ac:dyDescent="0.25">
      <c r="B386" s="34">
        <f>'Данные ком.оператора'!A381</f>
        <v>45611</v>
      </c>
      <c r="C386" s="6">
        <v>3</v>
      </c>
      <c r="D386" s="46">
        <f t="shared" si="60"/>
        <v>3377.5887170799997</v>
      </c>
      <c r="E386" s="46">
        <f t="shared" si="61"/>
        <v>2843.49871708</v>
      </c>
      <c r="F386" s="46">
        <f t="shared" si="62"/>
        <v>2725.7787170799998</v>
      </c>
      <c r="G386" s="46">
        <f t="shared" si="63"/>
        <v>3501.2887170799995</v>
      </c>
      <c r="H386" s="46">
        <f t="shared" si="64"/>
        <v>2967.1987170799998</v>
      </c>
      <c r="I386" s="46">
        <f t="shared" si="65"/>
        <v>2849.4787170799996</v>
      </c>
      <c r="J386" s="46">
        <f t="shared" si="66"/>
        <v>3884.1087170800001</v>
      </c>
      <c r="K386" s="46">
        <f t="shared" si="67"/>
        <v>3350.01871708</v>
      </c>
      <c r="L386" s="46">
        <f t="shared" si="68"/>
        <v>3232.2987170799997</v>
      </c>
      <c r="M386" s="46">
        <f t="shared" si="69"/>
        <v>3972.2487170799996</v>
      </c>
      <c r="N386" s="46">
        <f t="shared" si="70"/>
        <v>3438.1587170799999</v>
      </c>
      <c r="O386" s="46">
        <f t="shared" si="71"/>
        <v>3320.4387170799996</v>
      </c>
      <c r="P386" s="46">
        <f>'Данные ком.оператора'!C381</f>
        <v>2286.7477054699998</v>
      </c>
    </row>
    <row r="387" spans="2:16" ht="15.75" x14ac:dyDescent="0.25">
      <c r="B387" s="34">
        <f>'Данные ком.оператора'!A382</f>
        <v>45611</v>
      </c>
      <c r="C387" s="6">
        <v>4</v>
      </c>
      <c r="D387" s="46">
        <f t="shared" si="60"/>
        <v>3381.0782913600005</v>
      </c>
      <c r="E387" s="46">
        <f t="shared" si="61"/>
        <v>2846.9882913600004</v>
      </c>
      <c r="F387" s="46">
        <f t="shared" si="62"/>
        <v>2729.2682913600001</v>
      </c>
      <c r="G387" s="46">
        <f t="shared" si="63"/>
        <v>3504.7782913600004</v>
      </c>
      <c r="H387" s="46">
        <f t="shared" si="64"/>
        <v>2970.6882913600007</v>
      </c>
      <c r="I387" s="46">
        <f t="shared" si="65"/>
        <v>2852.9682913600004</v>
      </c>
      <c r="J387" s="46">
        <f t="shared" si="66"/>
        <v>3887.5982913600001</v>
      </c>
      <c r="K387" s="46">
        <f t="shared" si="67"/>
        <v>3353.5082913600004</v>
      </c>
      <c r="L387" s="46">
        <f t="shared" si="68"/>
        <v>3235.7882913600001</v>
      </c>
      <c r="M387" s="46">
        <f t="shared" si="69"/>
        <v>3975.7382913600004</v>
      </c>
      <c r="N387" s="46">
        <f t="shared" si="70"/>
        <v>3441.6482913600007</v>
      </c>
      <c r="O387" s="46">
        <f t="shared" si="71"/>
        <v>3323.9282913600005</v>
      </c>
      <c r="P387" s="46">
        <f>'Данные ком.оператора'!C382</f>
        <v>2290.2372797500002</v>
      </c>
    </row>
    <row r="388" spans="2:16" ht="15.75" x14ac:dyDescent="0.25">
      <c r="B388" s="34">
        <f>'Данные ком.оператора'!A383</f>
        <v>45611</v>
      </c>
      <c r="C388" s="6">
        <v>5</v>
      </c>
      <c r="D388" s="46">
        <f t="shared" si="60"/>
        <v>3413.2261262399998</v>
      </c>
      <c r="E388" s="46">
        <f t="shared" si="61"/>
        <v>2879.1361262400001</v>
      </c>
      <c r="F388" s="46">
        <f t="shared" si="62"/>
        <v>2761.4161262399998</v>
      </c>
      <c r="G388" s="46">
        <f t="shared" si="63"/>
        <v>3536.9261262399996</v>
      </c>
      <c r="H388" s="46">
        <f t="shared" si="64"/>
        <v>3002.8361262399999</v>
      </c>
      <c r="I388" s="46">
        <f t="shared" si="65"/>
        <v>2885.1161262399996</v>
      </c>
      <c r="J388" s="46">
        <f t="shared" si="66"/>
        <v>3919.7461262400002</v>
      </c>
      <c r="K388" s="46">
        <f t="shared" si="67"/>
        <v>3385.65612624</v>
      </c>
      <c r="L388" s="46">
        <f t="shared" si="68"/>
        <v>3267.9361262399998</v>
      </c>
      <c r="M388" s="46">
        <f t="shared" si="69"/>
        <v>4007.8861262399996</v>
      </c>
      <c r="N388" s="46">
        <f t="shared" si="70"/>
        <v>3473.7961262399999</v>
      </c>
      <c r="O388" s="46">
        <f t="shared" si="71"/>
        <v>3356.0761262399997</v>
      </c>
      <c r="P388" s="46">
        <f>'Данные ком.оператора'!C383</f>
        <v>2322.3851146299999</v>
      </c>
    </row>
    <row r="389" spans="2:16" ht="15.75" x14ac:dyDescent="0.25">
      <c r="B389" s="34">
        <f>'Данные ком.оператора'!A384</f>
        <v>45611</v>
      </c>
      <c r="C389" s="6">
        <v>6</v>
      </c>
      <c r="D389" s="46">
        <f t="shared" si="60"/>
        <v>3400.5499849799999</v>
      </c>
      <c r="E389" s="46">
        <f t="shared" si="61"/>
        <v>2866.4599849800002</v>
      </c>
      <c r="F389" s="46">
        <f t="shared" si="62"/>
        <v>2748.7399849799999</v>
      </c>
      <c r="G389" s="46">
        <f t="shared" si="63"/>
        <v>3524.2499849799997</v>
      </c>
      <c r="H389" s="46">
        <f t="shared" si="64"/>
        <v>2990.15998498</v>
      </c>
      <c r="I389" s="46">
        <f t="shared" si="65"/>
        <v>2872.4399849799997</v>
      </c>
      <c r="J389" s="46">
        <f t="shared" si="66"/>
        <v>3907.0699849800003</v>
      </c>
      <c r="K389" s="46">
        <f t="shared" si="67"/>
        <v>3372.9799849800002</v>
      </c>
      <c r="L389" s="46">
        <f t="shared" si="68"/>
        <v>3255.2599849799999</v>
      </c>
      <c r="M389" s="46">
        <f t="shared" si="69"/>
        <v>3995.2099849799997</v>
      </c>
      <c r="N389" s="46">
        <f t="shared" si="70"/>
        <v>3461.11998498</v>
      </c>
      <c r="O389" s="46">
        <f t="shared" si="71"/>
        <v>3343.3999849799998</v>
      </c>
      <c r="P389" s="46">
        <f>'Данные ком.оператора'!C384</f>
        <v>2309.70897337</v>
      </c>
    </row>
    <row r="390" spans="2:16" ht="15.75" x14ac:dyDescent="0.25">
      <c r="B390" s="34">
        <f>'Данные ком.оператора'!A385</f>
        <v>45611</v>
      </c>
      <c r="C390" s="6">
        <v>7</v>
      </c>
      <c r="D390" s="46">
        <f t="shared" si="60"/>
        <v>3381.4456238499997</v>
      </c>
      <c r="E390" s="46">
        <f t="shared" si="61"/>
        <v>2847.35562385</v>
      </c>
      <c r="F390" s="46">
        <f t="shared" si="62"/>
        <v>2729.6356238499998</v>
      </c>
      <c r="G390" s="46">
        <f t="shared" si="63"/>
        <v>3505.1456238499995</v>
      </c>
      <c r="H390" s="46">
        <f t="shared" si="64"/>
        <v>2971.0556238499998</v>
      </c>
      <c r="I390" s="46">
        <f t="shared" si="65"/>
        <v>2853.3356238499996</v>
      </c>
      <c r="J390" s="46">
        <f t="shared" si="66"/>
        <v>3887.9656238500002</v>
      </c>
      <c r="K390" s="46">
        <f t="shared" si="67"/>
        <v>3353.87562385</v>
      </c>
      <c r="L390" s="46">
        <f t="shared" si="68"/>
        <v>3236.1556238499998</v>
      </c>
      <c r="M390" s="46">
        <f t="shared" si="69"/>
        <v>3976.1056238499996</v>
      </c>
      <c r="N390" s="46">
        <f t="shared" si="70"/>
        <v>3442.0156238499999</v>
      </c>
      <c r="O390" s="46">
        <f t="shared" si="71"/>
        <v>3324.2956238499996</v>
      </c>
      <c r="P390" s="46">
        <f>'Данные ком.оператора'!C385</f>
        <v>2290.6046122399998</v>
      </c>
    </row>
    <row r="391" spans="2:16" ht="15.75" x14ac:dyDescent="0.25">
      <c r="B391" s="34">
        <f>'Данные ком.оператора'!A386</f>
        <v>45611</v>
      </c>
      <c r="C391" s="6">
        <v>8</v>
      </c>
      <c r="D391" s="46">
        <f t="shared" si="60"/>
        <v>3396.7255638900006</v>
      </c>
      <c r="E391" s="46">
        <f t="shared" si="61"/>
        <v>2862.6355638900004</v>
      </c>
      <c r="F391" s="46">
        <f t="shared" si="62"/>
        <v>2744.9155638900002</v>
      </c>
      <c r="G391" s="46">
        <f t="shared" si="63"/>
        <v>3520.4255638900004</v>
      </c>
      <c r="H391" s="46">
        <f t="shared" si="64"/>
        <v>2986.3355638900007</v>
      </c>
      <c r="I391" s="46">
        <f t="shared" si="65"/>
        <v>2868.6155638900004</v>
      </c>
      <c r="J391" s="46">
        <f t="shared" si="66"/>
        <v>3903.2455638900001</v>
      </c>
      <c r="K391" s="46">
        <f t="shared" si="67"/>
        <v>3369.1555638900004</v>
      </c>
      <c r="L391" s="46">
        <f t="shared" si="68"/>
        <v>3251.4355638900001</v>
      </c>
      <c r="M391" s="46">
        <f t="shared" si="69"/>
        <v>3991.3855638900004</v>
      </c>
      <c r="N391" s="46">
        <f t="shared" si="70"/>
        <v>3457.2955638900007</v>
      </c>
      <c r="O391" s="46">
        <f t="shared" si="71"/>
        <v>3339.5755638900005</v>
      </c>
      <c r="P391" s="46">
        <f>'Данные ком.оператора'!C386</f>
        <v>2305.8845522800002</v>
      </c>
    </row>
    <row r="392" spans="2:16" ht="15.75" x14ac:dyDescent="0.25">
      <c r="B392" s="34">
        <f>'Данные ком.оператора'!A387</f>
        <v>45611</v>
      </c>
      <c r="C392" s="6">
        <v>9</v>
      </c>
      <c r="D392" s="46">
        <f t="shared" si="60"/>
        <v>3415.0263491400001</v>
      </c>
      <c r="E392" s="46">
        <f t="shared" si="61"/>
        <v>2880.9363491400004</v>
      </c>
      <c r="F392" s="46">
        <f t="shared" si="62"/>
        <v>2763.2163491400001</v>
      </c>
      <c r="G392" s="46">
        <f t="shared" si="63"/>
        <v>3538.7263491399999</v>
      </c>
      <c r="H392" s="46">
        <f t="shared" si="64"/>
        <v>3004.6363491400002</v>
      </c>
      <c r="I392" s="46">
        <f t="shared" si="65"/>
        <v>2886.91634914</v>
      </c>
      <c r="J392" s="46">
        <f t="shared" si="66"/>
        <v>3921.5463491400005</v>
      </c>
      <c r="K392" s="46">
        <f t="shared" si="67"/>
        <v>3387.4563491400004</v>
      </c>
      <c r="L392" s="46">
        <f t="shared" si="68"/>
        <v>3269.7363491400001</v>
      </c>
      <c r="M392" s="46">
        <f t="shared" si="69"/>
        <v>4009.6863491399999</v>
      </c>
      <c r="N392" s="46">
        <f t="shared" si="70"/>
        <v>3475.5963491400003</v>
      </c>
      <c r="O392" s="46">
        <f t="shared" si="71"/>
        <v>3357.87634914</v>
      </c>
      <c r="P392" s="46">
        <f>'Данные ком.оператора'!C387</f>
        <v>2324.1853375300002</v>
      </c>
    </row>
    <row r="393" spans="2:16" ht="15.75" x14ac:dyDescent="0.25">
      <c r="B393" s="34">
        <f>'Данные ком.оператора'!A388</f>
        <v>45611</v>
      </c>
      <c r="C393" s="6">
        <v>10</v>
      </c>
      <c r="D393" s="46">
        <f t="shared" si="60"/>
        <v>3459.5808175299999</v>
      </c>
      <c r="E393" s="46">
        <f t="shared" si="61"/>
        <v>2925.4908175300002</v>
      </c>
      <c r="F393" s="46">
        <f t="shared" si="62"/>
        <v>2807.7708175299999</v>
      </c>
      <c r="G393" s="46">
        <f t="shared" si="63"/>
        <v>3583.2808175299997</v>
      </c>
      <c r="H393" s="46">
        <f t="shared" si="64"/>
        <v>3049.19081753</v>
      </c>
      <c r="I393" s="46">
        <f t="shared" si="65"/>
        <v>2931.4708175299997</v>
      </c>
      <c r="J393" s="46">
        <f t="shared" si="66"/>
        <v>3966.1008175300003</v>
      </c>
      <c r="K393" s="46">
        <f t="shared" si="67"/>
        <v>3432.0108175300002</v>
      </c>
      <c r="L393" s="46">
        <f t="shared" si="68"/>
        <v>3314.2908175299999</v>
      </c>
      <c r="M393" s="46">
        <f t="shared" si="69"/>
        <v>4054.2408175299997</v>
      </c>
      <c r="N393" s="46">
        <f t="shared" si="70"/>
        <v>3520.15081753</v>
      </c>
      <c r="O393" s="46">
        <f t="shared" si="71"/>
        <v>3402.4308175299998</v>
      </c>
      <c r="P393" s="46">
        <f>'Данные ком.оператора'!C388</f>
        <v>2368.73980592</v>
      </c>
    </row>
    <row r="394" spans="2:16" ht="15.75" x14ac:dyDescent="0.25">
      <c r="B394" s="34">
        <f>'Данные ком.оператора'!A389</f>
        <v>45611</v>
      </c>
      <c r="C394" s="6">
        <v>11</v>
      </c>
      <c r="D394" s="46">
        <f t="shared" si="60"/>
        <v>3461.6073430200004</v>
      </c>
      <c r="E394" s="46">
        <f t="shared" si="61"/>
        <v>2927.5173430200002</v>
      </c>
      <c r="F394" s="46">
        <f t="shared" si="62"/>
        <v>2809.79734302</v>
      </c>
      <c r="G394" s="46">
        <f t="shared" si="63"/>
        <v>3585.3073430200002</v>
      </c>
      <c r="H394" s="46">
        <f t="shared" si="64"/>
        <v>3051.2173430200005</v>
      </c>
      <c r="I394" s="46">
        <f t="shared" si="65"/>
        <v>2933.4973430200002</v>
      </c>
      <c r="J394" s="46">
        <f t="shared" si="66"/>
        <v>3968.1273430199999</v>
      </c>
      <c r="K394" s="46">
        <f t="shared" si="67"/>
        <v>3434.0373430200002</v>
      </c>
      <c r="L394" s="46">
        <f t="shared" si="68"/>
        <v>3316.31734302</v>
      </c>
      <c r="M394" s="46">
        <f t="shared" si="69"/>
        <v>4056.2673430200002</v>
      </c>
      <c r="N394" s="46">
        <f t="shared" si="70"/>
        <v>3522.1773430200005</v>
      </c>
      <c r="O394" s="46">
        <f t="shared" si="71"/>
        <v>3404.4573430200003</v>
      </c>
      <c r="P394" s="46">
        <f>'Данные ком.оператора'!C389</f>
        <v>2370.76633141</v>
      </c>
    </row>
    <row r="395" spans="2:16" ht="15.75" x14ac:dyDescent="0.25">
      <c r="B395" s="34">
        <f>'Данные ком.оператора'!A390</f>
        <v>45611</v>
      </c>
      <c r="C395" s="6">
        <v>12</v>
      </c>
      <c r="D395" s="46">
        <f t="shared" si="60"/>
        <v>3449.7178930700002</v>
      </c>
      <c r="E395" s="46">
        <f t="shared" si="61"/>
        <v>2915.62789307</v>
      </c>
      <c r="F395" s="46">
        <f t="shared" si="62"/>
        <v>2797.9078930699998</v>
      </c>
      <c r="G395" s="46">
        <f t="shared" si="63"/>
        <v>3573.41789307</v>
      </c>
      <c r="H395" s="46">
        <f t="shared" si="64"/>
        <v>3039.3278930700003</v>
      </c>
      <c r="I395" s="46">
        <f t="shared" si="65"/>
        <v>2921.60789307</v>
      </c>
      <c r="J395" s="46">
        <f t="shared" si="66"/>
        <v>3956.2378930699997</v>
      </c>
      <c r="K395" s="46">
        <f t="shared" si="67"/>
        <v>3422.14789307</v>
      </c>
      <c r="L395" s="46">
        <f t="shared" si="68"/>
        <v>3304.4278930699998</v>
      </c>
      <c r="M395" s="46">
        <f t="shared" si="69"/>
        <v>4044.37789307</v>
      </c>
      <c r="N395" s="46">
        <f t="shared" si="70"/>
        <v>3510.2878930700003</v>
      </c>
      <c r="O395" s="46">
        <f t="shared" si="71"/>
        <v>3392.5678930700001</v>
      </c>
      <c r="P395" s="46">
        <f>'Данные ком.оператора'!C390</f>
        <v>2358.8768814599998</v>
      </c>
    </row>
    <row r="396" spans="2:16" ht="15.75" x14ac:dyDescent="0.25">
      <c r="B396" s="34">
        <f>'Данные ком.оператора'!A391</f>
        <v>45611</v>
      </c>
      <c r="C396" s="6">
        <v>13</v>
      </c>
      <c r="D396" s="46">
        <f t="shared" si="60"/>
        <v>3458.80535323</v>
      </c>
      <c r="E396" s="46">
        <f t="shared" si="61"/>
        <v>2924.7153532300003</v>
      </c>
      <c r="F396" s="46">
        <f t="shared" si="62"/>
        <v>2806.9953532300001</v>
      </c>
      <c r="G396" s="46">
        <f t="shared" si="63"/>
        <v>3582.5053532299999</v>
      </c>
      <c r="H396" s="46">
        <f t="shared" si="64"/>
        <v>3048.4153532300002</v>
      </c>
      <c r="I396" s="46">
        <f t="shared" si="65"/>
        <v>2930.6953532299999</v>
      </c>
      <c r="J396" s="46">
        <f t="shared" si="66"/>
        <v>3965.3253532300005</v>
      </c>
      <c r="K396" s="46">
        <f t="shared" si="67"/>
        <v>3431.2353532300003</v>
      </c>
      <c r="L396" s="46">
        <f t="shared" si="68"/>
        <v>3313.5153532300001</v>
      </c>
      <c r="M396" s="46">
        <f t="shared" si="69"/>
        <v>4053.4653532299999</v>
      </c>
      <c r="N396" s="46">
        <f t="shared" si="70"/>
        <v>3519.3753532300002</v>
      </c>
      <c r="O396" s="46">
        <f t="shared" si="71"/>
        <v>3401.6553532299999</v>
      </c>
      <c r="P396" s="46">
        <f>'Данные ком.оператора'!C391</f>
        <v>2367.9643416200001</v>
      </c>
    </row>
    <row r="397" spans="2:16" ht="15.75" x14ac:dyDescent="0.25">
      <c r="B397" s="34">
        <f>'Данные ком.оператора'!A392</f>
        <v>45611</v>
      </c>
      <c r="C397" s="6">
        <v>14</v>
      </c>
      <c r="D397" s="46">
        <f t="shared" si="60"/>
        <v>3455.3287987800004</v>
      </c>
      <c r="E397" s="46">
        <f t="shared" si="61"/>
        <v>2921.2387987800003</v>
      </c>
      <c r="F397" s="46">
        <f t="shared" si="62"/>
        <v>2803.51879878</v>
      </c>
      <c r="G397" s="46">
        <f t="shared" si="63"/>
        <v>3579.0287987800002</v>
      </c>
      <c r="H397" s="46">
        <f t="shared" si="64"/>
        <v>3044.9387987800005</v>
      </c>
      <c r="I397" s="46">
        <f t="shared" si="65"/>
        <v>2927.2187987800003</v>
      </c>
      <c r="J397" s="46">
        <f t="shared" si="66"/>
        <v>3961.8487987799999</v>
      </c>
      <c r="K397" s="46">
        <f t="shared" si="67"/>
        <v>3427.7587987800002</v>
      </c>
      <c r="L397" s="46">
        <f t="shared" si="68"/>
        <v>3310.03879878</v>
      </c>
      <c r="M397" s="46">
        <f t="shared" si="69"/>
        <v>4049.9887987800003</v>
      </c>
      <c r="N397" s="46">
        <f t="shared" si="70"/>
        <v>3515.8987987800006</v>
      </c>
      <c r="O397" s="46">
        <f t="shared" si="71"/>
        <v>3398.1787987800003</v>
      </c>
      <c r="P397" s="46">
        <f>'Данные ком.оператора'!C392</f>
        <v>2364.48778717</v>
      </c>
    </row>
    <row r="398" spans="2:16" ht="15.75" x14ac:dyDescent="0.25">
      <c r="B398" s="34">
        <f>'Данные ком.оператора'!A393</f>
        <v>45611</v>
      </c>
      <c r="C398" s="6">
        <v>15</v>
      </c>
      <c r="D398" s="46">
        <f t="shared" si="60"/>
        <v>3472.5551446700001</v>
      </c>
      <c r="E398" s="46">
        <f t="shared" si="61"/>
        <v>2938.4651446700004</v>
      </c>
      <c r="F398" s="46">
        <f t="shared" si="62"/>
        <v>2820.7451446700002</v>
      </c>
      <c r="G398" s="46">
        <f t="shared" si="63"/>
        <v>3596.2551446699999</v>
      </c>
      <c r="H398" s="46">
        <f t="shared" si="64"/>
        <v>3062.1651446700002</v>
      </c>
      <c r="I398" s="46">
        <f t="shared" si="65"/>
        <v>2944.44514467</v>
      </c>
      <c r="J398" s="46">
        <f t="shared" si="66"/>
        <v>3979.0751446700006</v>
      </c>
      <c r="K398" s="46">
        <f t="shared" si="67"/>
        <v>3444.9851446700004</v>
      </c>
      <c r="L398" s="46">
        <f t="shared" si="68"/>
        <v>3327.2651446700002</v>
      </c>
      <c r="M398" s="46">
        <f t="shared" si="69"/>
        <v>4067.21514467</v>
      </c>
      <c r="N398" s="46">
        <f t="shared" si="70"/>
        <v>3533.1251446700003</v>
      </c>
      <c r="O398" s="46">
        <f t="shared" si="71"/>
        <v>3415.40514467</v>
      </c>
      <c r="P398" s="46">
        <f>'Данные ком.оператора'!C393</f>
        <v>2381.7141330600002</v>
      </c>
    </row>
    <row r="399" spans="2:16" ht="15.75" x14ac:dyDescent="0.25">
      <c r="B399" s="34">
        <f>'Данные ком.оператора'!A394</f>
        <v>45611</v>
      </c>
      <c r="C399" s="6">
        <v>16</v>
      </c>
      <c r="D399" s="46">
        <f t="shared" si="60"/>
        <v>3488.8313269500004</v>
      </c>
      <c r="E399" s="46">
        <f t="shared" si="61"/>
        <v>2954.7413269500003</v>
      </c>
      <c r="F399" s="46">
        <f t="shared" si="62"/>
        <v>2837.02132695</v>
      </c>
      <c r="G399" s="46">
        <f t="shared" si="63"/>
        <v>3612.5313269500002</v>
      </c>
      <c r="H399" s="46">
        <f t="shared" si="64"/>
        <v>3078.4413269500005</v>
      </c>
      <c r="I399" s="46">
        <f t="shared" si="65"/>
        <v>2960.7213269500003</v>
      </c>
      <c r="J399" s="46">
        <f t="shared" si="66"/>
        <v>3995.3513269499999</v>
      </c>
      <c r="K399" s="46">
        <f t="shared" si="67"/>
        <v>3461.2613269500002</v>
      </c>
      <c r="L399" s="46">
        <f t="shared" si="68"/>
        <v>3343.54132695</v>
      </c>
      <c r="M399" s="46">
        <f t="shared" si="69"/>
        <v>4083.4913269500003</v>
      </c>
      <c r="N399" s="46">
        <f t="shared" si="70"/>
        <v>3549.4013269500006</v>
      </c>
      <c r="O399" s="46">
        <f t="shared" si="71"/>
        <v>3431.6813269500003</v>
      </c>
      <c r="P399" s="46">
        <f>'Данные ком.оператора'!C394</f>
        <v>2397.9903153400001</v>
      </c>
    </row>
    <row r="400" spans="2:16" ht="15.75" x14ac:dyDescent="0.25">
      <c r="B400" s="34">
        <f>'Данные ком.оператора'!A395</f>
        <v>45611</v>
      </c>
      <c r="C400" s="6">
        <v>17</v>
      </c>
      <c r="D400" s="46">
        <f t="shared" si="60"/>
        <v>3461.6566265199999</v>
      </c>
      <c r="E400" s="46">
        <f t="shared" si="61"/>
        <v>2927.5666265200002</v>
      </c>
      <c r="F400" s="46">
        <f t="shared" si="62"/>
        <v>2809.84662652</v>
      </c>
      <c r="G400" s="46">
        <f t="shared" si="63"/>
        <v>3585.3566265199997</v>
      </c>
      <c r="H400" s="46">
        <f t="shared" si="64"/>
        <v>3051.26662652</v>
      </c>
      <c r="I400" s="46">
        <f t="shared" si="65"/>
        <v>2933.5466265199998</v>
      </c>
      <c r="J400" s="46">
        <f t="shared" si="66"/>
        <v>3968.1766265200004</v>
      </c>
      <c r="K400" s="46">
        <f t="shared" si="67"/>
        <v>3434.0866265200002</v>
      </c>
      <c r="L400" s="46">
        <f t="shared" si="68"/>
        <v>3316.36662652</v>
      </c>
      <c r="M400" s="46">
        <f t="shared" si="69"/>
        <v>4056.3166265199998</v>
      </c>
      <c r="N400" s="46">
        <f t="shared" si="70"/>
        <v>3522.2266265200001</v>
      </c>
      <c r="O400" s="46">
        <f t="shared" si="71"/>
        <v>3404.5066265199998</v>
      </c>
      <c r="P400" s="46">
        <f>'Данные ком.оператора'!C395</f>
        <v>2370.81561491</v>
      </c>
    </row>
    <row r="401" spans="2:16" ht="15.75" x14ac:dyDescent="0.25">
      <c r="B401" s="34">
        <f>'Данные ком.оператора'!A396</f>
        <v>45611</v>
      </c>
      <c r="C401" s="6">
        <v>18</v>
      </c>
      <c r="D401" s="46">
        <f t="shared" si="60"/>
        <v>3474.89894095</v>
      </c>
      <c r="E401" s="46">
        <f t="shared" si="61"/>
        <v>2940.8089409500003</v>
      </c>
      <c r="F401" s="46">
        <f t="shared" si="62"/>
        <v>2823.0889409500001</v>
      </c>
      <c r="G401" s="46">
        <f t="shared" si="63"/>
        <v>3598.5989409499998</v>
      </c>
      <c r="H401" s="46">
        <f t="shared" si="64"/>
        <v>3064.5089409500001</v>
      </c>
      <c r="I401" s="46">
        <f t="shared" si="65"/>
        <v>2946.7889409499999</v>
      </c>
      <c r="J401" s="46">
        <f t="shared" si="66"/>
        <v>3981.4189409500004</v>
      </c>
      <c r="K401" s="46">
        <f t="shared" si="67"/>
        <v>3447.3289409500003</v>
      </c>
      <c r="L401" s="46">
        <f t="shared" si="68"/>
        <v>3329.60894095</v>
      </c>
      <c r="M401" s="46">
        <f t="shared" si="69"/>
        <v>4069.5589409499999</v>
      </c>
      <c r="N401" s="46">
        <f t="shared" si="70"/>
        <v>3535.4689409500002</v>
      </c>
      <c r="O401" s="46">
        <f t="shared" si="71"/>
        <v>3417.7489409499999</v>
      </c>
      <c r="P401" s="46">
        <f>'Данные ком.оператора'!C396</f>
        <v>2384.0579293400001</v>
      </c>
    </row>
    <row r="402" spans="2:16" ht="15.75" x14ac:dyDescent="0.25">
      <c r="B402" s="34">
        <f>'Данные ком.оператора'!A397</f>
        <v>45611</v>
      </c>
      <c r="C402" s="6">
        <v>19</v>
      </c>
      <c r="D402" s="46">
        <f t="shared" si="60"/>
        <v>3493.1948799500005</v>
      </c>
      <c r="E402" s="46">
        <f t="shared" si="61"/>
        <v>2959.1048799500004</v>
      </c>
      <c r="F402" s="46">
        <f t="shared" si="62"/>
        <v>2841.3848799500001</v>
      </c>
      <c r="G402" s="46">
        <f t="shared" si="63"/>
        <v>3616.8948799500004</v>
      </c>
      <c r="H402" s="46">
        <f t="shared" si="64"/>
        <v>3082.8048799500007</v>
      </c>
      <c r="I402" s="46">
        <f t="shared" si="65"/>
        <v>2965.0848799500004</v>
      </c>
      <c r="J402" s="46">
        <f t="shared" si="66"/>
        <v>3999.7148799500001</v>
      </c>
      <c r="K402" s="46">
        <f t="shared" si="67"/>
        <v>3465.6248799500004</v>
      </c>
      <c r="L402" s="46">
        <f t="shared" si="68"/>
        <v>3347.9048799500001</v>
      </c>
      <c r="M402" s="46">
        <f t="shared" si="69"/>
        <v>4087.8548799500004</v>
      </c>
      <c r="N402" s="46">
        <f t="shared" si="70"/>
        <v>3553.7648799500007</v>
      </c>
      <c r="O402" s="46">
        <f t="shared" si="71"/>
        <v>3436.0448799500004</v>
      </c>
      <c r="P402" s="46">
        <f>'Данные ком.оператора'!C397</f>
        <v>2402.3538683400002</v>
      </c>
    </row>
    <row r="403" spans="2:16" ht="15.75" x14ac:dyDescent="0.25">
      <c r="B403" s="34">
        <f>'Данные ком.оператора'!A398</f>
        <v>45611</v>
      </c>
      <c r="C403" s="6">
        <v>20</v>
      </c>
      <c r="D403" s="46">
        <f t="shared" si="60"/>
        <v>3442.7315169100002</v>
      </c>
      <c r="E403" s="46">
        <f t="shared" si="61"/>
        <v>2908.6415169100001</v>
      </c>
      <c r="F403" s="46">
        <f t="shared" si="62"/>
        <v>2790.9215169099998</v>
      </c>
      <c r="G403" s="46">
        <f t="shared" si="63"/>
        <v>3566.43151691</v>
      </c>
      <c r="H403" s="46">
        <f t="shared" si="64"/>
        <v>3032.3415169100003</v>
      </c>
      <c r="I403" s="46">
        <f t="shared" si="65"/>
        <v>2914.6215169100001</v>
      </c>
      <c r="J403" s="46">
        <f t="shared" si="66"/>
        <v>3949.2515169099997</v>
      </c>
      <c r="K403" s="46">
        <f t="shared" si="67"/>
        <v>3415.16151691</v>
      </c>
      <c r="L403" s="46">
        <f t="shared" si="68"/>
        <v>3297.4415169099998</v>
      </c>
      <c r="M403" s="46">
        <f t="shared" si="69"/>
        <v>4037.3915169100001</v>
      </c>
      <c r="N403" s="46">
        <f t="shared" si="70"/>
        <v>3503.3015169100004</v>
      </c>
      <c r="O403" s="46">
        <f t="shared" si="71"/>
        <v>3385.5815169100001</v>
      </c>
      <c r="P403" s="46">
        <f>'Данные ком.оператора'!C398</f>
        <v>2351.8905052999999</v>
      </c>
    </row>
    <row r="404" spans="2:16" ht="15.75" x14ac:dyDescent="0.25">
      <c r="B404" s="34">
        <f>'Данные ком.оператора'!A399</f>
        <v>45611</v>
      </c>
      <c r="C404" s="6">
        <v>21</v>
      </c>
      <c r="D404" s="46">
        <f t="shared" si="60"/>
        <v>3422.4658205900005</v>
      </c>
      <c r="E404" s="46">
        <f t="shared" si="61"/>
        <v>2888.3758205900003</v>
      </c>
      <c r="F404" s="46">
        <f t="shared" si="62"/>
        <v>2770.6558205900001</v>
      </c>
      <c r="G404" s="46">
        <f t="shared" si="63"/>
        <v>3546.1658205900003</v>
      </c>
      <c r="H404" s="46">
        <f t="shared" si="64"/>
        <v>3012.0758205900006</v>
      </c>
      <c r="I404" s="46">
        <f t="shared" si="65"/>
        <v>2894.3558205900003</v>
      </c>
      <c r="J404" s="46">
        <f t="shared" si="66"/>
        <v>3928.98582059</v>
      </c>
      <c r="K404" s="46">
        <f t="shared" si="67"/>
        <v>3394.8958205900003</v>
      </c>
      <c r="L404" s="46">
        <f t="shared" si="68"/>
        <v>3277.1758205900001</v>
      </c>
      <c r="M404" s="46">
        <f t="shared" si="69"/>
        <v>4017.1258205900003</v>
      </c>
      <c r="N404" s="46">
        <f t="shared" si="70"/>
        <v>3483.0358205900006</v>
      </c>
      <c r="O404" s="46">
        <f t="shared" si="71"/>
        <v>3365.3158205900004</v>
      </c>
      <c r="P404" s="46">
        <f>'Данные ком.оператора'!C399</f>
        <v>2331.6248089800001</v>
      </c>
    </row>
    <row r="405" spans="2:16" ht="15.75" x14ac:dyDescent="0.25">
      <c r="B405" s="34">
        <f>'Данные ком.оператора'!A400</f>
        <v>45611</v>
      </c>
      <c r="C405" s="6">
        <v>22</v>
      </c>
      <c r="D405" s="46">
        <f t="shared" si="60"/>
        <v>3428.0648383099997</v>
      </c>
      <c r="E405" s="46">
        <f t="shared" si="61"/>
        <v>2893.97483831</v>
      </c>
      <c r="F405" s="46">
        <f t="shared" si="62"/>
        <v>2776.2548383099997</v>
      </c>
      <c r="G405" s="46">
        <f t="shared" si="63"/>
        <v>3551.7648383099995</v>
      </c>
      <c r="H405" s="46">
        <f t="shared" si="64"/>
        <v>3017.6748383099998</v>
      </c>
      <c r="I405" s="46">
        <f t="shared" si="65"/>
        <v>2899.9548383099996</v>
      </c>
      <c r="J405" s="46">
        <f t="shared" si="66"/>
        <v>3934.5848383100001</v>
      </c>
      <c r="K405" s="46">
        <f t="shared" si="67"/>
        <v>3400.49483831</v>
      </c>
      <c r="L405" s="46">
        <f t="shared" si="68"/>
        <v>3282.7748383099997</v>
      </c>
      <c r="M405" s="46">
        <f t="shared" si="69"/>
        <v>4022.7248383099995</v>
      </c>
      <c r="N405" s="46">
        <f t="shared" si="70"/>
        <v>3488.6348383099999</v>
      </c>
      <c r="O405" s="46">
        <f t="shared" si="71"/>
        <v>3370.9148383099996</v>
      </c>
      <c r="P405" s="46">
        <f>'Данные ком.оператора'!C400</f>
        <v>2337.2238266999998</v>
      </c>
    </row>
    <row r="406" spans="2:16" ht="15.75" x14ac:dyDescent="0.25">
      <c r="B406" s="34">
        <f>'Данные ком.оператора'!A401</f>
        <v>45611</v>
      </c>
      <c r="C406" s="6">
        <v>23</v>
      </c>
      <c r="D406" s="46">
        <f t="shared" si="60"/>
        <v>3404.4299167199997</v>
      </c>
      <c r="E406" s="46">
        <f t="shared" si="61"/>
        <v>2870.33991672</v>
      </c>
      <c r="F406" s="46">
        <f t="shared" si="62"/>
        <v>2752.6199167199998</v>
      </c>
      <c r="G406" s="46">
        <f t="shared" si="63"/>
        <v>3528.1299167199995</v>
      </c>
      <c r="H406" s="46">
        <f t="shared" si="64"/>
        <v>2994.0399167199998</v>
      </c>
      <c r="I406" s="46">
        <f t="shared" si="65"/>
        <v>2876.3199167199996</v>
      </c>
      <c r="J406" s="46">
        <f t="shared" si="66"/>
        <v>3910.9499167200001</v>
      </c>
      <c r="K406" s="46">
        <f t="shared" si="67"/>
        <v>3376.85991672</v>
      </c>
      <c r="L406" s="46">
        <f t="shared" si="68"/>
        <v>3259.1399167199997</v>
      </c>
      <c r="M406" s="46">
        <f t="shared" si="69"/>
        <v>3999.0899167199996</v>
      </c>
      <c r="N406" s="46">
        <f t="shared" si="70"/>
        <v>3464.9999167199999</v>
      </c>
      <c r="O406" s="46">
        <f t="shared" si="71"/>
        <v>3347.2799167199996</v>
      </c>
      <c r="P406" s="46">
        <f>'Данные ком.оператора'!C401</f>
        <v>2313.5889051099998</v>
      </c>
    </row>
    <row r="407" spans="2:16" ht="15.75" x14ac:dyDescent="0.25">
      <c r="B407" s="34">
        <f>'Данные ком.оператора'!A402</f>
        <v>45611</v>
      </c>
      <c r="C407" s="6">
        <v>24</v>
      </c>
      <c r="D407" s="46">
        <f t="shared" si="60"/>
        <v>3399.0851442100002</v>
      </c>
      <c r="E407" s="46">
        <f t="shared" si="61"/>
        <v>2864.99514421</v>
      </c>
      <c r="F407" s="46">
        <f t="shared" si="62"/>
        <v>2747.2751442099998</v>
      </c>
      <c r="G407" s="46">
        <f t="shared" si="63"/>
        <v>3522.78514421</v>
      </c>
      <c r="H407" s="46">
        <f t="shared" si="64"/>
        <v>2988.6951442100003</v>
      </c>
      <c r="I407" s="46">
        <f t="shared" si="65"/>
        <v>2870.9751442100001</v>
      </c>
      <c r="J407" s="46">
        <f t="shared" si="66"/>
        <v>3905.6051442099997</v>
      </c>
      <c r="K407" s="46">
        <f t="shared" si="67"/>
        <v>3371.51514421</v>
      </c>
      <c r="L407" s="46">
        <f t="shared" si="68"/>
        <v>3253.7951442099998</v>
      </c>
      <c r="M407" s="46">
        <f t="shared" si="69"/>
        <v>3993.74514421</v>
      </c>
      <c r="N407" s="46">
        <f t="shared" si="70"/>
        <v>3459.6551442100003</v>
      </c>
      <c r="O407" s="46">
        <f t="shared" si="71"/>
        <v>3341.9351442100001</v>
      </c>
      <c r="P407" s="46">
        <f>'Данные ком.оператора'!C402</f>
        <v>2308.2441325999998</v>
      </c>
    </row>
    <row r="408" spans="2:16" ht="15.75" x14ac:dyDescent="0.25">
      <c r="B408" s="34">
        <f>'Данные ком.оператора'!A403</f>
        <v>45612</v>
      </c>
      <c r="C408" s="6">
        <v>1</v>
      </c>
      <c r="D408" s="46">
        <f t="shared" si="60"/>
        <v>3423.5824883599998</v>
      </c>
      <c r="E408" s="46">
        <f t="shared" si="61"/>
        <v>2889.4924883600002</v>
      </c>
      <c r="F408" s="46">
        <f t="shared" si="62"/>
        <v>2771.7724883599999</v>
      </c>
      <c r="G408" s="46">
        <f t="shared" si="63"/>
        <v>3547.2824883599997</v>
      </c>
      <c r="H408" s="46">
        <f t="shared" si="64"/>
        <v>3013.19248836</v>
      </c>
      <c r="I408" s="46">
        <f t="shared" si="65"/>
        <v>2895.4724883599997</v>
      </c>
      <c r="J408" s="46">
        <f t="shared" si="66"/>
        <v>3930.1024883600003</v>
      </c>
      <c r="K408" s="46">
        <f t="shared" si="67"/>
        <v>3396.0124883600001</v>
      </c>
      <c r="L408" s="46">
        <f t="shared" si="68"/>
        <v>3278.2924883599999</v>
      </c>
      <c r="M408" s="46">
        <f t="shared" si="69"/>
        <v>4018.2424883599997</v>
      </c>
      <c r="N408" s="46">
        <f t="shared" si="70"/>
        <v>3484.15248836</v>
      </c>
      <c r="O408" s="46">
        <f t="shared" si="71"/>
        <v>3366.4324883599998</v>
      </c>
      <c r="P408" s="46">
        <f>'Данные ком.оператора'!C403</f>
        <v>2332.7414767499999</v>
      </c>
    </row>
    <row r="409" spans="2:16" ht="15.75" x14ac:dyDescent="0.25">
      <c r="B409" s="34">
        <f>'Данные ком.оператора'!A404</f>
        <v>45612</v>
      </c>
      <c r="C409" s="6">
        <v>2</v>
      </c>
      <c r="D409" s="46">
        <f t="shared" si="60"/>
        <v>3423.0940329100004</v>
      </c>
      <c r="E409" s="46">
        <f t="shared" si="61"/>
        <v>2889.0040329100002</v>
      </c>
      <c r="F409" s="46">
        <f t="shared" si="62"/>
        <v>2771.28403291</v>
      </c>
      <c r="G409" s="46">
        <f t="shared" si="63"/>
        <v>3546.7940329100002</v>
      </c>
      <c r="H409" s="46">
        <f t="shared" si="64"/>
        <v>3012.7040329100005</v>
      </c>
      <c r="I409" s="46">
        <f t="shared" si="65"/>
        <v>2894.9840329100002</v>
      </c>
      <c r="J409" s="46">
        <f t="shared" si="66"/>
        <v>3929.6140329099999</v>
      </c>
      <c r="K409" s="46">
        <f t="shared" si="67"/>
        <v>3395.5240329100002</v>
      </c>
      <c r="L409" s="46">
        <f t="shared" si="68"/>
        <v>3277.8040329099999</v>
      </c>
      <c r="M409" s="46">
        <f t="shared" si="69"/>
        <v>4017.7540329100002</v>
      </c>
      <c r="N409" s="46">
        <f t="shared" si="70"/>
        <v>3483.6640329100005</v>
      </c>
      <c r="O409" s="46">
        <f t="shared" si="71"/>
        <v>3365.9440329100003</v>
      </c>
      <c r="P409" s="46">
        <f>'Данные ком.оператора'!C404</f>
        <v>2332.2530213</v>
      </c>
    </row>
    <row r="410" spans="2:16" ht="15.75" x14ac:dyDescent="0.25">
      <c r="B410" s="34">
        <f>'Данные ком.оператора'!A405</f>
        <v>45612</v>
      </c>
      <c r="C410" s="6">
        <v>3</v>
      </c>
      <c r="D410" s="46">
        <f t="shared" si="60"/>
        <v>3441.9538119899998</v>
      </c>
      <c r="E410" s="46">
        <f t="shared" si="61"/>
        <v>2907.8638119900002</v>
      </c>
      <c r="F410" s="46">
        <f t="shared" si="62"/>
        <v>2790.1438119899999</v>
      </c>
      <c r="G410" s="46">
        <f t="shared" si="63"/>
        <v>3565.6538119899997</v>
      </c>
      <c r="H410" s="46">
        <f t="shared" si="64"/>
        <v>3031.56381199</v>
      </c>
      <c r="I410" s="46">
        <f t="shared" si="65"/>
        <v>2913.8438119899997</v>
      </c>
      <c r="J410" s="46">
        <f t="shared" si="66"/>
        <v>3948.4738119900003</v>
      </c>
      <c r="K410" s="46">
        <f t="shared" si="67"/>
        <v>3414.3838119900001</v>
      </c>
      <c r="L410" s="46">
        <f t="shared" si="68"/>
        <v>3296.6638119899999</v>
      </c>
      <c r="M410" s="46">
        <f t="shared" si="69"/>
        <v>4036.6138119899997</v>
      </c>
      <c r="N410" s="46">
        <f t="shared" si="70"/>
        <v>3502.52381199</v>
      </c>
      <c r="O410" s="46">
        <f t="shared" si="71"/>
        <v>3384.8038119899998</v>
      </c>
      <c r="P410" s="46">
        <f>'Данные ком.оператора'!C405</f>
        <v>2351.11280038</v>
      </c>
    </row>
    <row r="411" spans="2:16" ht="15.75" x14ac:dyDescent="0.25">
      <c r="B411" s="34">
        <f>'Данные ком.оператора'!A406</f>
        <v>45612</v>
      </c>
      <c r="C411" s="6">
        <v>4</v>
      </c>
      <c r="D411" s="46">
        <f t="shared" si="60"/>
        <v>3420.9246973999998</v>
      </c>
      <c r="E411" s="46">
        <f t="shared" si="61"/>
        <v>2886.8346974000001</v>
      </c>
      <c r="F411" s="46">
        <f t="shared" si="62"/>
        <v>2769.1146973999998</v>
      </c>
      <c r="G411" s="46">
        <f t="shared" si="63"/>
        <v>3544.6246973999996</v>
      </c>
      <c r="H411" s="46">
        <f t="shared" si="64"/>
        <v>3010.5346973999999</v>
      </c>
      <c r="I411" s="46">
        <f t="shared" si="65"/>
        <v>2892.8146973999997</v>
      </c>
      <c r="J411" s="46">
        <f t="shared" si="66"/>
        <v>3927.4446974000002</v>
      </c>
      <c r="K411" s="46">
        <f t="shared" si="67"/>
        <v>3393.3546974000001</v>
      </c>
      <c r="L411" s="46">
        <f t="shared" si="68"/>
        <v>3275.6346973999998</v>
      </c>
      <c r="M411" s="46">
        <f t="shared" si="69"/>
        <v>4015.5846973999996</v>
      </c>
      <c r="N411" s="46">
        <f t="shared" si="70"/>
        <v>3481.4946973999999</v>
      </c>
      <c r="O411" s="46">
        <f t="shared" si="71"/>
        <v>3363.7746973999997</v>
      </c>
      <c r="P411" s="46">
        <f>'Данные ком.оператора'!C406</f>
        <v>2330.0836857899999</v>
      </c>
    </row>
    <row r="412" spans="2:16" ht="15.75" x14ac:dyDescent="0.25">
      <c r="B412" s="34">
        <f>'Данные ком.оператора'!A407</f>
        <v>45612</v>
      </c>
      <c r="C412" s="6">
        <v>5</v>
      </c>
      <c r="D412" s="46">
        <f t="shared" si="60"/>
        <v>3378.0928820400004</v>
      </c>
      <c r="E412" s="46">
        <f t="shared" si="61"/>
        <v>2844.0028820400003</v>
      </c>
      <c r="F412" s="46">
        <f t="shared" si="62"/>
        <v>2726.28288204</v>
      </c>
      <c r="G412" s="46">
        <f t="shared" si="63"/>
        <v>3501.7928820400002</v>
      </c>
      <c r="H412" s="46">
        <f t="shared" si="64"/>
        <v>2967.7028820400005</v>
      </c>
      <c r="I412" s="46">
        <f t="shared" si="65"/>
        <v>2849.9828820400003</v>
      </c>
      <c r="J412" s="46">
        <f t="shared" si="66"/>
        <v>3884.6128820399999</v>
      </c>
      <c r="K412" s="46">
        <f t="shared" si="67"/>
        <v>3350.5228820400002</v>
      </c>
      <c r="L412" s="46">
        <f t="shared" si="68"/>
        <v>3232.80288204</v>
      </c>
      <c r="M412" s="46">
        <f t="shared" si="69"/>
        <v>3972.7528820400003</v>
      </c>
      <c r="N412" s="46">
        <f t="shared" si="70"/>
        <v>3438.6628820400006</v>
      </c>
      <c r="O412" s="46">
        <f t="shared" si="71"/>
        <v>3320.9428820400003</v>
      </c>
      <c r="P412" s="46">
        <f>'Данные ком.оператора'!C407</f>
        <v>2287.2518704300001</v>
      </c>
    </row>
    <row r="413" spans="2:16" ht="15.75" x14ac:dyDescent="0.25">
      <c r="B413" s="34">
        <f>'Данные ком.оператора'!A408</f>
        <v>45612</v>
      </c>
      <c r="C413" s="6">
        <v>6</v>
      </c>
      <c r="D413" s="46">
        <f t="shared" si="60"/>
        <v>3394.1005350100004</v>
      </c>
      <c r="E413" s="46">
        <f t="shared" si="61"/>
        <v>2860.0105350100002</v>
      </c>
      <c r="F413" s="46">
        <f t="shared" si="62"/>
        <v>2742.29053501</v>
      </c>
      <c r="G413" s="46">
        <f t="shared" si="63"/>
        <v>3517.8005350100002</v>
      </c>
      <c r="H413" s="46">
        <f t="shared" si="64"/>
        <v>2983.7105350100005</v>
      </c>
      <c r="I413" s="46">
        <f t="shared" si="65"/>
        <v>2865.9905350100003</v>
      </c>
      <c r="J413" s="46">
        <f t="shared" si="66"/>
        <v>3900.6205350099999</v>
      </c>
      <c r="K413" s="46">
        <f t="shared" si="67"/>
        <v>3366.5305350100002</v>
      </c>
      <c r="L413" s="46">
        <f t="shared" si="68"/>
        <v>3248.81053501</v>
      </c>
      <c r="M413" s="46">
        <f t="shared" si="69"/>
        <v>3988.7605350100002</v>
      </c>
      <c r="N413" s="46">
        <f t="shared" si="70"/>
        <v>3454.6705350100005</v>
      </c>
      <c r="O413" s="46">
        <f t="shared" si="71"/>
        <v>3336.9505350100003</v>
      </c>
      <c r="P413" s="46">
        <f>'Данные ком.оператора'!C408</f>
        <v>2303.2595234</v>
      </c>
    </row>
    <row r="414" spans="2:16" ht="15.75" x14ac:dyDescent="0.25">
      <c r="B414" s="34">
        <f>'Данные ком.оператора'!A409</f>
        <v>45612</v>
      </c>
      <c r="C414" s="6">
        <v>7</v>
      </c>
      <c r="D414" s="46">
        <f t="shared" si="60"/>
        <v>3381.3917322400002</v>
      </c>
      <c r="E414" s="46">
        <f t="shared" si="61"/>
        <v>2847.3017322400001</v>
      </c>
      <c r="F414" s="46">
        <f t="shared" si="62"/>
        <v>2729.5817322399998</v>
      </c>
      <c r="G414" s="46">
        <f t="shared" si="63"/>
        <v>3505.0917322400001</v>
      </c>
      <c r="H414" s="46">
        <f t="shared" si="64"/>
        <v>2971.0017322400004</v>
      </c>
      <c r="I414" s="46">
        <f t="shared" si="65"/>
        <v>2853.2817322400001</v>
      </c>
      <c r="J414" s="46">
        <f t="shared" si="66"/>
        <v>3887.9117322399998</v>
      </c>
      <c r="K414" s="46">
        <f t="shared" si="67"/>
        <v>3353.8217322400001</v>
      </c>
      <c r="L414" s="46">
        <f t="shared" si="68"/>
        <v>3236.1017322399998</v>
      </c>
      <c r="M414" s="46">
        <f t="shared" si="69"/>
        <v>3976.0517322400001</v>
      </c>
      <c r="N414" s="46">
        <f t="shared" si="70"/>
        <v>3441.9617322400004</v>
      </c>
      <c r="O414" s="46">
        <f t="shared" si="71"/>
        <v>3324.2417322400001</v>
      </c>
      <c r="P414" s="46">
        <f>'Данные ком.оператора'!C409</f>
        <v>2290.5507206299999</v>
      </c>
    </row>
    <row r="415" spans="2:16" ht="15.75" x14ac:dyDescent="0.25">
      <c r="B415" s="34">
        <f>'Данные ком.оператора'!A410</f>
        <v>45612</v>
      </c>
      <c r="C415" s="6">
        <v>8</v>
      </c>
      <c r="D415" s="46">
        <f t="shared" si="60"/>
        <v>3407.5134548799997</v>
      </c>
      <c r="E415" s="46">
        <f t="shared" si="61"/>
        <v>2873.42345488</v>
      </c>
      <c r="F415" s="46">
        <f t="shared" si="62"/>
        <v>2755.7034548799998</v>
      </c>
      <c r="G415" s="46">
        <f t="shared" si="63"/>
        <v>3531.2134548799995</v>
      </c>
      <c r="H415" s="46">
        <f t="shared" si="64"/>
        <v>2997.1234548799998</v>
      </c>
      <c r="I415" s="46">
        <f t="shared" si="65"/>
        <v>2879.4034548799996</v>
      </c>
      <c r="J415" s="46">
        <f t="shared" si="66"/>
        <v>3914.0334548800001</v>
      </c>
      <c r="K415" s="46">
        <f t="shared" si="67"/>
        <v>3379.94345488</v>
      </c>
      <c r="L415" s="46">
        <f t="shared" si="68"/>
        <v>3262.2234548799997</v>
      </c>
      <c r="M415" s="46">
        <f t="shared" si="69"/>
        <v>4002.1734548799996</v>
      </c>
      <c r="N415" s="46">
        <f t="shared" si="70"/>
        <v>3468.0834548799999</v>
      </c>
      <c r="O415" s="46">
        <f t="shared" si="71"/>
        <v>3350.3634548799996</v>
      </c>
      <c r="P415" s="46">
        <f>'Данные ком.оператора'!C410</f>
        <v>2316.6724432699998</v>
      </c>
    </row>
    <row r="416" spans="2:16" ht="15.75" x14ac:dyDescent="0.25">
      <c r="B416" s="34">
        <f>'Данные ком.оператора'!A411</f>
        <v>45612</v>
      </c>
      <c r="C416" s="6">
        <v>9</v>
      </c>
      <c r="D416" s="46">
        <f t="shared" si="60"/>
        <v>3441.0350241100004</v>
      </c>
      <c r="E416" s="46">
        <f t="shared" si="61"/>
        <v>2906.9450241100003</v>
      </c>
      <c r="F416" s="46">
        <f t="shared" si="62"/>
        <v>2789.22502411</v>
      </c>
      <c r="G416" s="46">
        <f t="shared" si="63"/>
        <v>3564.7350241100003</v>
      </c>
      <c r="H416" s="46">
        <f t="shared" si="64"/>
        <v>3030.6450241100006</v>
      </c>
      <c r="I416" s="46">
        <f t="shared" si="65"/>
        <v>2912.9250241100003</v>
      </c>
      <c r="J416" s="46">
        <f t="shared" si="66"/>
        <v>3947.55502411</v>
      </c>
      <c r="K416" s="46">
        <f t="shared" si="67"/>
        <v>3413.4650241100003</v>
      </c>
      <c r="L416" s="46">
        <f t="shared" si="68"/>
        <v>3295.74502411</v>
      </c>
      <c r="M416" s="46">
        <f t="shared" si="69"/>
        <v>4035.6950241100003</v>
      </c>
      <c r="N416" s="46">
        <f t="shared" si="70"/>
        <v>3501.6050241100006</v>
      </c>
      <c r="O416" s="46">
        <f t="shared" si="71"/>
        <v>3383.8850241100004</v>
      </c>
      <c r="P416" s="46">
        <f>'Данные ком.оператора'!C411</f>
        <v>2350.1940125000001</v>
      </c>
    </row>
    <row r="417" spans="2:16" ht="15.75" x14ac:dyDescent="0.25">
      <c r="B417" s="34">
        <f>'Данные ком.оператора'!A412</f>
        <v>45612</v>
      </c>
      <c r="C417" s="6">
        <v>10</v>
      </c>
      <c r="D417" s="46">
        <f t="shared" si="60"/>
        <v>3462.74935482</v>
      </c>
      <c r="E417" s="46">
        <f t="shared" si="61"/>
        <v>2928.6593548200003</v>
      </c>
      <c r="F417" s="46">
        <f t="shared" si="62"/>
        <v>2810.9393548200001</v>
      </c>
      <c r="G417" s="46">
        <f t="shared" si="63"/>
        <v>3586.4493548199998</v>
      </c>
      <c r="H417" s="46">
        <f t="shared" si="64"/>
        <v>3052.3593548200001</v>
      </c>
      <c r="I417" s="46">
        <f t="shared" si="65"/>
        <v>2934.6393548199999</v>
      </c>
      <c r="J417" s="46">
        <f t="shared" si="66"/>
        <v>3969.2693548200004</v>
      </c>
      <c r="K417" s="46">
        <f t="shared" si="67"/>
        <v>3435.1793548200003</v>
      </c>
      <c r="L417" s="46">
        <f t="shared" si="68"/>
        <v>3317.45935482</v>
      </c>
      <c r="M417" s="46">
        <f t="shared" si="69"/>
        <v>4057.4093548199999</v>
      </c>
      <c r="N417" s="46">
        <f t="shared" si="70"/>
        <v>3523.3193548200002</v>
      </c>
      <c r="O417" s="46">
        <f t="shared" si="71"/>
        <v>3405.5993548199999</v>
      </c>
      <c r="P417" s="46">
        <f>'Данные ком.оператора'!C412</f>
        <v>2371.9083432100001</v>
      </c>
    </row>
    <row r="418" spans="2:16" ht="15.75" x14ac:dyDescent="0.25">
      <c r="B418" s="34">
        <f>'Данные ком.оператора'!A413</f>
        <v>45612</v>
      </c>
      <c r="C418" s="6">
        <v>11</v>
      </c>
      <c r="D418" s="46">
        <f t="shared" si="60"/>
        <v>3482.1751327900001</v>
      </c>
      <c r="E418" s="46">
        <f t="shared" si="61"/>
        <v>2948.08513279</v>
      </c>
      <c r="F418" s="46">
        <f t="shared" si="62"/>
        <v>2830.3651327899997</v>
      </c>
      <c r="G418" s="46">
        <f t="shared" si="63"/>
        <v>3605.87513279</v>
      </c>
      <c r="H418" s="46">
        <f t="shared" si="64"/>
        <v>3071.7851327900003</v>
      </c>
      <c r="I418" s="46">
        <f t="shared" si="65"/>
        <v>2954.06513279</v>
      </c>
      <c r="J418" s="46">
        <f t="shared" si="66"/>
        <v>3988.6951327899997</v>
      </c>
      <c r="K418" s="46">
        <f t="shared" si="67"/>
        <v>3454.60513279</v>
      </c>
      <c r="L418" s="46">
        <f t="shared" si="68"/>
        <v>3336.8851327899997</v>
      </c>
      <c r="M418" s="46">
        <f t="shared" si="69"/>
        <v>4076.83513279</v>
      </c>
      <c r="N418" s="46">
        <f t="shared" si="70"/>
        <v>3542.7451327900003</v>
      </c>
      <c r="O418" s="46">
        <f t="shared" si="71"/>
        <v>3425.02513279</v>
      </c>
      <c r="P418" s="46">
        <f>'Данные ком.оператора'!C413</f>
        <v>2391.3341211799998</v>
      </c>
    </row>
    <row r="419" spans="2:16" ht="15.75" x14ac:dyDescent="0.25">
      <c r="B419" s="34">
        <f>'Данные ком.оператора'!A414</f>
        <v>45612</v>
      </c>
      <c r="C419" s="6">
        <v>12</v>
      </c>
      <c r="D419" s="46">
        <f t="shared" si="60"/>
        <v>3486.1686945299998</v>
      </c>
      <c r="E419" s="46">
        <f t="shared" si="61"/>
        <v>2952.0786945300001</v>
      </c>
      <c r="F419" s="46">
        <f t="shared" si="62"/>
        <v>2834.3586945299999</v>
      </c>
      <c r="G419" s="46">
        <f t="shared" si="63"/>
        <v>3609.8686945299996</v>
      </c>
      <c r="H419" s="46">
        <f t="shared" si="64"/>
        <v>3075.7786945299999</v>
      </c>
      <c r="I419" s="46">
        <f t="shared" si="65"/>
        <v>2958.0586945299997</v>
      </c>
      <c r="J419" s="46">
        <f t="shared" si="66"/>
        <v>3992.6886945300002</v>
      </c>
      <c r="K419" s="46">
        <f t="shared" si="67"/>
        <v>3458.5986945300001</v>
      </c>
      <c r="L419" s="46">
        <f t="shared" si="68"/>
        <v>3340.8786945299998</v>
      </c>
      <c r="M419" s="46">
        <f t="shared" si="69"/>
        <v>4080.8286945299997</v>
      </c>
      <c r="N419" s="46">
        <f t="shared" si="70"/>
        <v>3546.73869453</v>
      </c>
      <c r="O419" s="46">
        <f t="shared" si="71"/>
        <v>3429.0186945299997</v>
      </c>
      <c r="P419" s="46">
        <f>'Данные ком.оператора'!C414</f>
        <v>2395.3276829199999</v>
      </c>
    </row>
    <row r="420" spans="2:16" ht="15.75" x14ac:dyDescent="0.25">
      <c r="B420" s="34">
        <f>'Данные ком.оператора'!A415</f>
        <v>45612</v>
      </c>
      <c r="C420" s="6">
        <v>13</v>
      </c>
      <c r="D420" s="46">
        <f t="shared" si="60"/>
        <v>3492.0304381599999</v>
      </c>
      <c r="E420" s="46">
        <f t="shared" si="61"/>
        <v>2957.9404381600002</v>
      </c>
      <c r="F420" s="46">
        <f t="shared" si="62"/>
        <v>2840.22043816</v>
      </c>
      <c r="G420" s="46">
        <f t="shared" si="63"/>
        <v>3615.7304381599997</v>
      </c>
      <c r="H420" s="46">
        <f t="shared" si="64"/>
        <v>3081.64043816</v>
      </c>
      <c r="I420" s="46">
        <f t="shared" si="65"/>
        <v>2963.9204381599998</v>
      </c>
      <c r="J420" s="46">
        <f t="shared" si="66"/>
        <v>3998.5504381600003</v>
      </c>
      <c r="K420" s="46">
        <f t="shared" si="67"/>
        <v>3464.4604381600002</v>
      </c>
      <c r="L420" s="46">
        <f t="shared" si="68"/>
        <v>3346.7404381599999</v>
      </c>
      <c r="M420" s="46">
        <f t="shared" si="69"/>
        <v>4086.6904381599998</v>
      </c>
      <c r="N420" s="46">
        <f t="shared" si="70"/>
        <v>3552.6004381600001</v>
      </c>
      <c r="O420" s="46">
        <f t="shared" si="71"/>
        <v>3434.8804381599998</v>
      </c>
      <c r="P420" s="46">
        <f>'Данные ком.оператора'!C415</f>
        <v>2401.18942655</v>
      </c>
    </row>
    <row r="421" spans="2:16" ht="15.75" x14ac:dyDescent="0.25">
      <c r="B421" s="34">
        <f>'Данные ком.оператора'!A416</f>
        <v>45612</v>
      </c>
      <c r="C421" s="6">
        <v>14</v>
      </c>
      <c r="D421" s="46">
        <f t="shared" si="60"/>
        <v>3497.3026612700005</v>
      </c>
      <c r="E421" s="46">
        <f t="shared" si="61"/>
        <v>2963.2126612700004</v>
      </c>
      <c r="F421" s="46">
        <f t="shared" si="62"/>
        <v>2845.4926612700001</v>
      </c>
      <c r="G421" s="46">
        <f t="shared" si="63"/>
        <v>3621.0026612700003</v>
      </c>
      <c r="H421" s="46">
        <f t="shared" si="64"/>
        <v>3086.9126612700006</v>
      </c>
      <c r="I421" s="46">
        <f t="shared" si="65"/>
        <v>2969.1926612700004</v>
      </c>
      <c r="J421" s="46">
        <f t="shared" si="66"/>
        <v>4003.82266127</v>
      </c>
      <c r="K421" s="46">
        <f t="shared" si="67"/>
        <v>3469.7326612700003</v>
      </c>
      <c r="L421" s="46">
        <f t="shared" si="68"/>
        <v>3352.0126612700001</v>
      </c>
      <c r="M421" s="46">
        <f t="shared" si="69"/>
        <v>4091.9626612700004</v>
      </c>
      <c r="N421" s="46">
        <f t="shared" si="70"/>
        <v>3557.8726612700007</v>
      </c>
      <c r="O421" s="46">
        <f t="shared" si="71"/>
        <v>3440.1526612700004</v>
      </c>
      <c r="P421" s="46">
        <f>'Данные ком.оператора'!C416</f>
        <v>2406.4616496600001</v>
      </c>
    </row>
    <row r="422" spans="2:16" ht="15.75" x14ac:dyDescent="0.25">
      <c r="B422" s="34">
        <f>'Данные ком.оператора'!A417</f>
        <v>45612</v>
      </c>
      <c r="C422" s="6">
        <v>15</v>
      </c>
      <c r="D422" s="46">
        <f t="shared" si="60"/>
        <v>3497.2118106099997</v>
      </c>
      <c r="E422" s="46">
        <f t="shared" si="61"/>
        <v>2963.12181061</v>
      </c>
      <c r="F422" s="46">
        <f t="shared" si="62"/>
        <v>2845.4018106099998</v>
      </c>
      <c r="G422" s="46">
        <f t="shared" si="63"/>
        <v>3620.9118106099995</v>
      </c>
      <c r="H422" s="46">
        <f t="shared" si="64"/>
        <v>3086.8218106099998</v>
      </c>
      <c r="I422" s="46">
        <f t="shared" si="65"/>
        <v>2969.1018106099996</v>
      </c>
      <c r="J422" s="46">
        <f t="shared" si="66"/>
        <v>4003.7318106100001</v>
      </c>
      <c r="K422" s="46">
        <f t="shared" si="67"/>
        <v>3469.64181061</v>
      </c>
      <c r="L422" s="46">
        <f t="shared" si="68"/>
        <v>3351.9218106099997</v>
      </c>
      <c r="M422" s="46">
        <f t="shared" si="69"/>
        <v>4091.8718106099996</v>
      </c>
      <c r="N422" s="46">
        <f t="shared" si="70"/>
        <v>3557.7818106099999</v>
      </c>
      <c r="O422" s="46">
        <f t="shared" si="71"/>
        <v>3440.0618106099996</v>
      </c>
      <c r="P422" s="46">
        <f>'Данные ком.оператора'!C417</f>
        <v>2406.3707989999998</v>
      </c>
    </row>
    <row r="423" spans="2:16" ht="15.75" x14ac:dyDescent="0.25">
      <c r="B423" s="34">
        <f>'Данные ком.оператора'!A418</f>
        <v>45612</v>
      </c>
      <c r="C423" s="6">
        <v>16</v>
      </c>
      <c r="D423" s="46">
        <f t="shared" si="60"/>
        <v>3500.57994504</v>
      </c>
      <c r="E423" s="46">
        <f t="shared" si="61"/>
        <v>2966.4899450400003</v>
      </c>
      <c r="F423" s="46">
        <f t="shared" si="62"/>
        <v>2848.76994504</v>
      </c>
      <c r="G423" s="46">
        <f t="shared" si="63"/>
        <v>3624.2799450399998</v>
      </c>
      <c r="H423" s="46">
        <f t="shared" si="64"/>
        <v>3090.1899450400001</v>
      </c>
      <c r="I423" s="46">
        <f t="shared" si="65"/>
        <v>2972.4699450399999</v>
      </c>
      <c r="J423" s="46">
        <f t="shared" si="66"/>
        <v>4007.0999450400004</v>
      </c>
      <c r="K423" s="46">
        <f t="shared" si="67"/>
        <v>3473.0099450400003</v>
      </c>
      <c r="L423" s="46">
        <f t="shared" si="68"/>
        <v>3355.28994504</v>
      </c>
      <c r="M423" s="46">
        <f t="shared" si="69"/>
        <v>4095.2399450399998</v>
      </c>
      <c r="N423" s="46">
        <f t="shared" si="70"/>
        <v>3561.1499450400001</v>
      </c>
      <c r="O423" s="46">
        <f t="shared" si="71"/>
        <v>3443.4299450399999</v>
      </c>
      <c r="P423" s="46">
        <f>'Данные ком.оператора'!C418</f>
        <v>2409.7389334300001</v>
      </c>
    </row>
    <row r="424" spans="2:16" ht="15.75" x14ac:dyDescent="0.25">
      <c r="B424" s="34">
        <f>'Данные ком.оператора'!A419</f>
        <v>45612</v>
      </c>
      <c r="C424" s="6">
        <v>17</v>
      </c>
      <c r="D424" s="46">
        <f t="shared" si="60"/>
        <v>3502.5839618800001</v>
      </c>
      <c r="E424" s="46">
        <f t="shared" si="61"/>
        <v>2968.4939618800004</v>
      </c>
      <c r="F424" s="46">
        <f t="shared" si="62"/>
        <v>2850.7739618800001</v>
      </c>
      <c r="G424" s="46">
        <f t="shared" si="63"/>
        <v>3626.2839618799999</v>
      </c>
      <c r="H424" s="46">
        <f t="shared" si="64"/>
        <v>3092.1939618800002</v>
      </c>
      <c r="I424" s="46">
        <f t="shared" si="65"/>
        <v>2974.4739618799999</v>
      </c>
      <c r="J424" s="46">
        <f t="shared" si="66"/>
        <v>4009.1039618800005</v>
      </c>
      <c r="K424" s="46">
        <f t="shared" si="67"/>
        <v>3475.0139618800004</v>
      </c>
      <c r="L424" s="46">
        <f t="shared" si="68"/>
        <v>3357.2939618800001</v>
      </c>
      <c r="M424" s="46">
        <f t="shared" si="69"/>
        <v>4097.2439618799999</v>
      </c>
      <c r="N424" s="46">
        <f t="shared" si="70"/>
        <v>3563.1539618800002</v>
      </c>
      <c r="O424" s="46">
        <f t="shared" si="71"/>
        <v>3445.43396188</v>
      </c>
      <c r="P424" s="46">
        <f>'Данные ком.оператора'!C419</f>
        <v>2411.7429502700002</v>
      </c>
    </row>
    <row r="425" spans="2:16" ht="15.75" x14ac:dyDescent="0.25">
      <c r="B425" s="34">
        <f>'Данные ком.оператора'!A420</f>
        <v>45612</v>
      </c>
      <c r="C425" s="6">
        <v>18</v>
      </c>
      <c r="D425" s="46">
        <f t="shared" si="60"/>
        <v>3488.1785271500003</v>
      </c>
      <c r="E425" s="46">
        <f t="shared" si="61"/>
        <v>2954.0885271500001</v>
      </c>
      <c r="F425" s="46">
        <f t="shared" si="62"/>
        <v>2836.3685271499999</v>
      </c>
      <c r="G425" s="46">
        <f t="shared" si="63"/>
        <v>3611.8785271500001</v>
      </c>
      <c r="H425" s="46">
        <f t="shared" si="64"/>
        <v>3077.7885271500004</v>
      </c>
      <c r="I425" s="46">
        <f t="shared" si="65"/>
        <v>2960.0685271500001</v>
      </c>
      <c r="J425" s="46">
        <f t="shared" si="66"/>
        <v>3994.6985271499998</v>
      </c>
      <c r="K425" s="46">
        <f t="shared" si="67"/>
        <v>3460.6085271500001</v>
      </c>
      <c r="L425" s="46">
        <f t="shared" si="68"/>
        <v>3342.8885271499998</v>
      </c>
      <c r="M425" s="46">
        <f t="shared" si="69"/>
        <v>4082.8385271500001</v>
      </c>
      <c r="N425" s="46">
        <f t="shared" si="70"/>
        <v>3548.7485271500004</v>
      </c>
      <c r="O425" s="46">
        <f t="shared" si="71"/>
        <v>3431.0285271500002</v>
      </c>
      <c r="P425" s="46">
        <f>'Данные ком.оператора'!C420</f>
        <v>2397.3375155399999</v>
      </c>
    </row>
    <row r="426" spans="2:16" ht="15.75" x14ac:dyDescent="0.25">
      <c r="B426" s="34">
        <f>'Данные ком.оператора'!A421</f>
        <v>45612</v>
      </c>
      <c r="C426" s="6">
        <v>19</v>
      </c>
      <c r="D426" s="46">
        <f t="shared" si="60"/>
        <v>3492.0504161099998</v>
      </c>
      <c r="E426" s="46">
        <f t="shared" si="61"/>
        <v>2957.9604161100001</v>
      </c>
      <c r="F426" s="46">
        <f t="shared" si="62"/>
        <v>2840.2404161099998</v>
      </c>
      <c r="G426" s="46">
        <f t="shared" si="63"/>
        <v>3615.7504161099996</v>
      </c>
      <c r="H426" s="46">
        <f t="shared" si="64"/>
        <v>3081.6604161099999</v>
      </c>
      <c r="I426" s="46">
        <f t="shared" si="65"/>
        <v>2963.9404161099997</v>
      </c>
      <c r="J426" s="46">
        <f t="shared" si="66"/>
        <v>3998.5704161100002</v>
      </c>
      <c r="K426" s="46">
        <f t="shared" si="67"/>
        <v>3464.4804161100001</v>
      </c>
      <c r="L426" s="46">
        <f t="shared" si="68"/>
        <v>3346.7604161099998</v>
      </c>
      <c r="M426" s="46">
        <f t="shared" si="69"/>
        <v>4086.7104161099996</v>
      </c>
      <c r="N426" s="46">
        <f t="shared" si="70"/>
        <v>3552.62041611</v>
      </c>
      <c r="O426" s="46">
        <f t="shared" si="71"/>
        <v>3434.9004161099997</v>
      </c>
      <c r="P426" s="46">
        <f>'Данные ком.оператора'!C421</f>
        <v>2401.2094044999999</v>
      </c>
    </row>
    <row r="427" spans="2:16" ht="15.75" x14ac:dyDescent="0.25">
      <c r="B427" s="34">
        <f>'Данные ком.оператора'!A422</f>
        <v>45612</v>
      </c>
      <c r="C427" s="6">
        <v>20</v>
      </c>
      <c r="D427" s="46">
        <f t="shared" si="60"/>
        <v>3472.3638461600003</v>
      </c>
      <c r="E427" s="46">
        <f t="shared" si="61"/>
        <v>2938.2738461600002</v>
      </c>
      <c r="F427" s="46">
        <f t="shared" si="62"/>
        <v>2820.5538461599999</v>
      </c>
      <c r="G427" s="46">
        <f t="shared" si="63"/>
        <v>3596.0638461600001</v>
      </c>
      <c r="H427" s="46">
        <f t="shared" si="64"/>
        <v>3061.9738461600004</v>
      </c>
      <c r="I427" s="46">
        <f t="shared" si="65"/>
        <v>2944.2538461600002</v>
      </c>
      <c r="J427" s="46">
        <f t="shared" si="66"/>
        <v>3978.8838461599998</v>
      </c>
      <c r="K427" s="46">
        <f t="shared" si="67"/>
        <v>3444.7938461600002</v>
      </c>
      <c r="L427" s="46">
        <f t="shared" si="68"/>
        <v>3327.0738461599999</v>
      </c>
      <c r="M427" s="46">
        <f t="shared" si="69"/>
        <v>4067.0238461600002</v>
      </c>
      <c r="N427" s="46">
        <f t="shared" si="70"/>
        <v>3532.9338461600005</v>
      </c>
      <c r="O427" s="46">
        <f t="shared" si="71"/>
        <v>3415.2138461600002</v>
      </c>
      <c r="P427" s="46">
        <f>'Данные ком.оператора'!C422</f>
        <v>2381.52283455</v>
      </c>
    </row>
    <row r="428" spans="2:16" ht="15.75" x14ac:dyDescent="0.25">
      <c r="B428" s="34">
        <f>'Данные ком.оператора'!A423</f>
        <v>45612</v>
      </c>
      <c r="C428" s="6">
        <v>21</v>
      </c>
      <c r="D428" s="46">
        <f t="shared" si="60"/>
        <v>3471.5859033200004</v>
      </c>
      <c r="E428" s="46">
        <f t="shared" si="61"/>
        <v>2937.4959033200003</v>
      </c>
      <c r="F428" s="46">
        <f t="shared" si="62"/>
        <v>2819.77590332</v>
      </c>
      <c r="G428" s="46">
        <f t="shared" si="63"/>
        <v>3595.2859033200002</v>
      </c>
      <c r="H428" s="46">
        <f t="shared" si="64"/>
        <v>3061.1959033200005</v>
      </c>
      <c r="I428" s="46">
        <f t="shared" si="65"/>
        <v>2943.4759033200003</v>
      </c>
      <c r="J428" s="46">
        <f t="shared" si="66"/>
        <v>3978.1059033199999</v>
      </c>
      <c r="K428" s="46">
        <f t="shared" si="67"/>
        <v>3444.0159033200002</v>
      </c>
      <c r="L428" s="46">
        <f t="shared" si="68"/>
        <v>3326.29590332</v>
      </c>
      <c r="M428" s="46">
        <f t="shared" si="69"/>
        <v>4066.2459033200003</v>
      </c>
      <c r="N428" s="46">
        <f t="shared" si="70"/>
        <v>3532.1559033200006</v>
      </c>
      <c r="O428" s="46">
        <f t="shared" si="71"/>
        <v>3414.4359033200003</v>
      </c>
      <c r="P428" s="46">
        <f>'Данные ком.оператора'!C423</f>
        <v>2380.74489171</v>
      </c>
    </row>
    <row r="429" spans="2:16" ht="15.75" x14ac:dyDescent="0.25">
      <c r="B429" s="34">
        <f>'Данные ком.оператора'!A424</f>
        <v>45612</v>
      </c>
      <c r="C429" s="6">
        <v>22</v>
      </c>
      <c r="D429" s="46">
        <f t="shared" si="60"/>
        <v>3443.8705846800003</v>
      </c>
      <c r="E429" s="46">
        <f t="shared" si="61"/>
        <v>2909.7805846800002</v>
      </c>
      <c r="F429" s="46">
        <f t="shared" si="62"/>
        <v>2792.0605846799999</v>
      </c>
      <c r="G429" s="46">
        <f t="shared" si="63"/>
        <v>3567.5705846800001</v>
      </c>
      <c r="H429" s="46">
        <f t="shared" si="64"/>
        <v>3033.4805846800004</v>
      </c>
      <c r="I429" s="46">
        <f t="shared" si="65"/>
        <v>2915.7605846800002</v>
      </c>
      <c r="J429" s="46">
        <f t="shared" si="66"/>
        <v>3950.3905846799998</v>
      </c>
      <c r="K429" s="46">
        <f t="shared" si="67"/>
        <v>3416.3005846800002</v>
      </c>
      <c r="L429" s="46">
        <f t="shared" si="68"/>
        <v>3298.5805846799999</v>
      </c>
      <c r="M429" s="46">
        <f t="shared" si="69"/>
        <v>4038.5305846800002</v>
      </c>
      <c r="N429" s="46">
        <f t="shared" si="70"/>
        <v>3504.4405846800005</v>
      </c>
      <c r="O429" s="46">
        <f t="shared" si="71"/>
        <v>3386.7205846800002</v>
      </c>
      <c r="P429" s="46">
        <f>'Данные ком.оператора'!C424</f>
        <v>2353.02957307</v>
      </c>
    </row>
    <row r="430" spans="2:16" ht="15.75" x14ac:dyDescent="0.25">
      <c r="B430" s="34">
        <f>'Данные ком.оператора'!A425</f>
        <v>45612</v>
      </c>
      <c r="C430" s="6">
        <v>23</v>
      </c>
      <c r="D430" s="46">
        <f t="shared" si="60"/>
        <v>3416.4585408000003</v>
      </c>
      <c r="E430" s="46">
        <f t="shared" si="61"/>
        <v>2882.3685408000001</v>
      </c>
      <c r="F430" s="46">
        <f t="shared" si="62"/>
        <v>2764.6485407999999</v>
      </c>
      <c r="G430" s="46">
        <f t="shared" si="63"/>
        <v>3540.1585408000001</v>
      </c>
      <c r="H430" s="46">
        <f t="shared" si="64"/>
        <v>3006.0685408000004</v>
      </c>
      <c r="I430" s="46">
        <f t="shared" si="65"/>
        <v>2888.3485408000001</v>
      </c>
      <c r="J430" s="46">
        <f t="shared" si="66"/>
        <v>3922.9785407999998</v>
      </c>
      <c r="K430" s="46">
        <f t="shared" si="67"/>
        <v>3388.8885408000001</v>
      </c>
      <c r="L430" s="46">
        <f t="shared" si="68"/>
        <v>3271.1685407999998</v>
      </c>
      <c r="M430" s="46">
        <f t="shared" si="69"/>
        <v>4011.1185408000001</v>
      </c>
      <c r="N430" s="46">
        <f t="shared" si="70"/>
        <v>3477.0285408000004</v>
      </c>
      <c r="O430" s="46">
        <f t="shared" si="71"/>
        <v>3359.3085408000002</v>
      </c>
      <c r="P430" s="46">
        <f>'Данные ком.оператора'!C425</f>
        <v>2325.6175291899999</v>
      </c>
    </row>
    <row r="431" spans="2:16" ht="15.75" x14ac:dyDescent="0.25">
      <c r="B431" s="34">
        <f>'Данные ком.оператора'!A426</f>
        <v>45612</v>
      </c>
      <c r="C431" s="6">
        <v>24</v>
      </c>
      <c r="D431" s="46">
        <f t="shared" si="60"/>
        <v>3414.1053230500002</v>
      </c>
      <c r="E431" s="46">
        <f t="shared" si="61"/>
        <v>2880.01532305</v>
      </c>
      <c r="F431" s="46">
        <f t="shared" si="62"/>
        <v>2762.2953230499998</v>
      </c>
      <c r="G431" s="46">
        <f t="shared" si="63"/>
        <v>3537.80532305</v>
      </c>
      <c r="H431" s="46">
        <f t="shared" si="64"/>
        <v>3003.7153230500003</v>
      </c>
      <c r="I431" s="46">
        <f t="shared" si="65"/>
        <v>2885.99532305</v>
      </c>
      <c r="J431" s="46">
        <f t="shared" si="66"/>
        <v>3920.6253230499997</v>
      </c>
      <c r="K431" s="46">
        <f t="shared" si="67"/>
        <v>3386.53532305</v>
      </c>
      <c r="L431" s="46">
        <f t="shared" si="68"/>
        <v>3268.8153230499997</v>
      </c>
      <c r="M431" s="46">
        <f t="shared" si="69"/>
        <v>4008.76532305</v>
      </c>
      <c r="N431" s="46">
        <f t="shared" si="70"/>
        <v>3474.6753230500003</v>
      </c>
      <c r="O431" s="46">
        <f t="shared" si="71"/>
        <v>3356.9553230500001</v>
      </c>
      <c r="P431" s="46">
        <f>'Данные ком.оператора'!C426</f>
        <v>2323.2643114399998</v>
      </c>
    </row>
    <row r="432" spans="2:16" ht="15.75" x14ac:dyDescent="0.25">
      <c r="B432" s="34">
        <f>'Данные ком.оператора'!A427</f>
        <v>45613</v>
      </c>
      <c r="C432" s="6">
        <v>1</v>
      </c>
      <c r="D432" s="46">
        <f t="shared" si="60"/>
        <v>3283.0011400499998</v>
      </c>
      <c r="E432" s="46">
        <f t="shared" si="61"/>
        <v>2748.9111400500001</v>
      </c>
      <c r="F432" s="46">
        <f t="shared" si="62"/>
        <v>2631.1911400499998</v>
      </c>
      <c r="G432" s="46">
        <f t="shared" si="63"/>
        <v>3406.7011400499996</v>
      </c>
      <c r="H432" s="46">
        <f t="shared" si="64"/>
        <v>2872.6111400499999</v>
      </c>
      <c r="I432" s="46">
        <f t="shared" si="65"/>
        <v>2754.8911400499996</v>
      </c>
      <c r="J432" s="46">
        <f t="shared" si="66"/>
        <v>3789.5211400500002</v>
      </c>
      <c r="K432" s="46">
        <f t="shared" si="67"/>
        <v>3255.4311400500001</v>
      </c>
      <c r="L432" s="46">
        <f t="shared" si="68"/>
        <v>3137.7111400499998</v>
      </c>
      <c r="M432" s="46">
        <f t="shared" si="69"/>
        <v>3877.6611400499996</v>
      </c>
      <c r="N432" s="46">
        <f t="shared" si="70"/>
        <v>3343.5711400499999</v>
      </c>
      <c r="O432" s="46">
        <f t="shared" si="71"/>
        <v>3225.8511400499997</v>
      </c>
      <c r="P432" s="46">
        <f>'Данные ком.оператора'!C427</f>
        <v>2192.1601284399999</v>
      </c>
    </row>
    <row r="433" spans="2:16" ht="15.75" x14ac:dyDescent="0.25">
      <c r="B433" s="34">
        <f>'Данные ком.оператора'!A428</f>
        <v>45613</v>
      </c>
      <c r="C433" s="6">
        <v>2</v>
      </c>
      <c r="D433" s="46">
        <f t="shared" ref="D433:D496" si="72">P433+$G$22+$G$24+$G$28</f>
        <v>3281.7886491500003</v>
      </c>
      <c r="E433" s="46">
        <f t="shared" ref="E433:E496" si="73">P433+$G$22+$H$28+$G$24</f>
        <v>2747.6986491500002</v>
      </c>
      <c r="F433" s="46">
        <f t="shared" ref="F433:F496" si="74">P433+$G$22+$I$28+$G$24</f>
        <v>2629.9786491499999</v>
      </c>
      <c r="G433" s="46">
        <f t="shared" ref="G433:G496" si="75">P433+$H$22+$G$24+$G$28</f>
        <v>3405.4886491500001</v>
      </c>
      <c r="H433" s="46">
        <f t="shared" ref="H433:H496" si="76">P433+$H$22+$G$24+$H$28</f>
        <v>2871.3986491500004</v>
      </c>
      <c r="I433" s="46">
        <f t="shared" ref="I433:I496" si="77">P433+$H$22+$G$24+$I$28</f>
        <v>2753.6786491500002</v>
      </c>
      <c r="J433" s="46">
        <f t="shared" ref="J433:J496" si="78">P433+$I$22+$G$24+$G$28</f>
        <v>3788.3086491499998</v>
      </c>
      <c r="K433" s="46">
        <f t="shared" ref="K433:K496" si="79">P433+$I$22+$G$24+$H$28</f>
        <v>3254.2186491500001</v>
      </c>
      <c r="L433" s="46">
        <f t="shared" ref="L433:L496" si="80">P433+$I$22+$G$24+$I$28</f>
        <v>3136.4986491499999</v>
      </c>
      <c r="M433" s="46">
        <f t="shared" ref="M433:M496" si="81">P433+$J$22+$G$24+$G$28</f>
        <v>3876.4486491500002</v>
      </c>
      <c r="N433" s="46">
        <f t="shared" ref="N433:N496" si="82">P433+$J$22+$G$24+$H$28</f>
        <v>3342.3586491500005</v>
      </c>
      <c r="O433" s="46">
        <f t="shared" ref="O433:O496" si="83">P433+$J$22+$G$24+$I$28</f>
        <v>3224.6386491500002</v>
      </c>
      <c r="P433" s="46">
        <f>'Данные ком.оператора'!C428</f>
        <v>2190.94763754</v>
      </c>
    </row>
    <row r="434" spans="2:16" ht="15.75" x14ac:dyDescent="0.25">
      <c r="B434" s="34">
        <f>'Данные ком.оператора'!A429</f>
        <v>45613</v>
      </c>
      <c r="C434" s="6">
        <v>3</v>
      </c>
      <c r="D434" s="46">
        <f t="shared" si="72"/>
        <v>3292.5478051999999</v>
      </c>
      <c r="E434" s="46">
        <f t="shared" si="73"/>
        <v>2758.4578052000002</v>
      </c>
      <c r="F434" s="46">
        <f t="shared" si="74"/>
        <v>2640.7378051999999</v>
      </c>
      <c r="G434" s="46">
        <f t="shared" si="75"/>
        <v>3416.2478051999997</v>
      </c>
      <c r="H434" s="46">
        <f t="shared" si="76"/>
        <v>2882.1578052</v>
      </c>
      <c r="I434" s="46">
        <f t="shared" si="77"/>
        <v>2764.4378051999997</v>
      </c>
      <c r="J434" s="46">
        <f t="shared" si="78"/>
        <v>3799.0678052000003</v>
      </c>
      <c r="K434" s="46">
        <f t="shared" si="79"/>
        <v>3264.9778052000001</v>
      </c>
      <c r="L434" s="46">
        <f t="shared" si="80"/>
        <v>3147.2578051999999</v>
      </c>
      <c r="M434" s="46">
        <f t="shared" si="81"/>
        <v>3887.2078051999997</v>
      </c>
      <c r="N434" s="46">
        <f t="shared" si="82"/>
        <v>3353.1178052</v>
      </c>
      <c r="O434" s="46">
        <f t="shared" si="83"/>
        <v>3235.3978051999998</v>
      </c>
      <c r="P434" s="46">
        <f>'Данные ком.оператора'!C429</f>
        <v>2201.70679359</v>
      </c>
    </row>
    <row r="435" spans="2:16" ht="15.75" x14ac:dyDescent="0.25">
      <c r="B435" s="34">
        <f>'Данные ком.оператора'!A430</f>
        <v>45613</v>
      </c>
      <c r="C435" s="6">
        <v>4</v>
      </c>
      <c r="D435" s="46">
        <f t="shared" si="72"/>
        <v>3298.5516185100005</v>
      </c>
      <c r="E435" s="46">
        <f t="shared" si="73"/>
        <v>2764.4616185100003</v>
      </c>
      <c r="F435" s="46">
        <f t="shared" si="74"/>
        <v>2646.7416185100001</v>
      </c>
      <c r="G435" s="46">
        <f t="shared" si="75"/>
        <v>3422.2516185100003</v>
      </c>
      <c r="H435" s="46">
        <f t="shared" si="76"/>
        <v>2888.1616185100006</v>
      </c>
      <c r="I435" s="46">
        <f t="shared" si="77"/>
        <v>2770.4416185100004</v>
      </c>
      <c r="J435" s="46">
        <f t="shared" si="78"/>
        <v>3805.07161851</v>
      </c>
      <c r="K435" s="46">
        <f t="shared" si="79"/>
        <v>3270.9816185100003</v>
      </c>
      <c r="L435" s="46">
        <f t="shared" si="80"/>
        <v>3153.2616185100001</v>
      </c>
      <c r="M435" s="46">
        <f t="shared" si="81"/>
        <v>3893.2116185100003</v>
      </c>
      <c r="N435" s="46">
        <f t="shared" si="82"/>
        <v>3359.1216185100006</v>
      </c>
      <c r="O435" s="46">
        <f t="shared" si="83"/>
        <v>3241.4016185100004</v>
      </c>
      <c r="P435" s="46">
        <f>'Данные ком.оператора'!C430</f>
        <v>2207.7106069000001</v>
      </c>
    </row>
    <row r="436" spans="2:16" ht="15.75" x14ac:dyDescent="0.25">
      <c r="B436" s="34">
        <f>'Данные ком.оператора'!A431</f>
        <v>45613</v>
      </c>
      <c r="C436" s="6">
        <v>5</v>
      </c>
      <c r="D436" s="46">
        <f t="shared" si="72"/>
        <v>3292.6770461900005</v>
      </c>
      <c r="E436" s="46">
        <f t="shared" si="73"/>
        <v>2758.5870461900004</v>
      </c>
      <c r="F436" s="46">
        <f t="shared" si="74"/>
        <v>2640.8670461900001</v>
      </c>
      <c r="G436" s="46">
        <f t="shared" si="75"/>
        <v>3416.3770461900003</v>
      </c>
      <c r="H436" s="46">
        <f t="shared" si="76"/>
        <v>2882.2870461900006</v>
      </c>
      <c r="I436" s="46">
        <f t="shared" si="77"/>
        <v>2764.5670461900004</v>
      </c>
      <c r="J436" s="46">
        <f t="shared" si="78"/>
        <v>3799.19704619</v>
      </c>
      <c r="K436" s="46">
        <f t="shared" si="79"/>
        <v>3265.1070461900003</v>
      </c>
      <c r="L436" s="46">
        <f t="shared" si="80"/>
        <v>3147.3870461900001</v>
      </c>
      <c r="M436" s="46">
        <f t="shared" si="81"/>
        <v>3887.3370461900004</v>
      </c>
      <c r="N436" s="46">
        <f t="shared" si="82"/>
        <v>3353.2470461900007</v>
      </c>
      <c r="O436" s="46">
        <f t="shared" si="83"/>
        <v>3235.5270461900004</v>
      </c>
      <c r="P436" s="46">
        <f>'Данные ком.оператора'!C431</f>
        <v>2201.8360345800002</v>
      </c>
    </row>
    <row r="437" spans="2:16" ht="15.75" x14ac:dyDescent="0.25">
      <c r="B437" s="34">
        <f>'Данные ком.оператора'!A432</f>
        <v>45613</v>
      </c>
      <c r="C437" s="6">
        <v>6</v>
      </c>
      <c r="D437" s="46">
        <f t="shared" si="72"/>
        <v>3427.26840318</v>
      </c>
      <c r="E437" s="46">
        <f t="shared" si="73"/>
        <v>2893.1784031800003</v>
      </c>
      <c r="F437" s="46">
        <f t="shared" si="74"/>
        <v>2775.45840318</v>
      </c>
      <c r="G437" s="46">
        <f t="shared" si="75"/>
        <v>3550.9684031799998</v>
      </c>
      <c r="H437" s="46">
        <f t="shared" si="76"/>
        <v>3016.8784031800001</v>
      </c>
      <c r="I437" s="46">
        <f t="shared" si="77"/>
        <v>2899.1584031799998</v>
      </c>
      <c r="J437" s="46">
        <f t="shared" si="78"/>
        <v>3933.7884031800004</v>
      </c>
      <c r="K437" s="46">
        <f t="shared" si="79"/>
        <v>3399.6984031800002</v>
      </c>
      <c r="L437" s="46">
        <f t="shared" si="80"/>
        <v>3281.97840318</v>
      </c>
      <c r="M437" s="46">
        <f t="shared" si="81"/>
        <v>4021.9284031799998</v>
      </c>
      <c r="N437" s="46">
        <f t="shared" si="82"/>
        <v>3487.8384031800001</v>
      </c>
      <c r="O437" s="46">
        <f t="shared" si="83"/>
        <v>3370.1184031799999</v>
      </c>
      <c r="P437" s="46">
        <f>'Данные ком.оператора'!C432</f>
        <v>2336.4273915700001</v>
      </c>
    </row>
    <row r="438" spans="2:16" ht="15.75" x14ac:dyDescent="0.25">
      <c r="B438" s="34">
        <f>'Данные ком.оператора'!A433</f>
        <v>45613</v>
      </c>
      <c r="C438" s="6">
        <v>7</v>
      </c>
      <c r="D438" s="46">
        <f t="shared" si="72"/>
        <v>3400.32341008</v>
      </c>
      <c r="E438" s="46">
        <f t="shared" si="73"/>
        <v>2866.2334100800003</v>
      </c>
      <c r="F438" s="46">
        <f t="shared" si="74"/>
        <v>2748.5134100800001</v>
      </c>
      <c r="G438" s="46">
        <f t="shared" si="75"/>
        <v>3524.0234100799998</v>
      </c>
      <c r="H438" s="46">
        <f t="shared" si="76"/>
        <v>2989.9334100800002</v>
      </c>
      <c r="I438" s="46">
        <f t="shared" si="77"/>
        <v>2872.2134100799999</v>
      </c>
      <c r="J438" s="46">
        <f t="shared" si="78"/>
        <v>3906.8434100800005</v>
      </c>
      <c r="K438" s="46">
        <f t="shared" si="79"/>
        <v>3372.7534100800003</v>
      </c>
      <c r="L438" s="46">
        <f t="shared" si="80"/>
        <v>3255.0334100800001</v>
      </c>
      <c r="M438" s="46">
        <f t="shared" si="81"/>
        <v>3994.9834100799999</v>
      </c>
      <c r="N438" s="46">
        <f t="shared" si="82"/>
        <v>3460.8934100800002</v>
      </c>
      <c r="O438" s="46">
        <f t="shared" si="83"/>
        <v>3343.1734100799999</v>
      </c>
      <c r="P438" s="46">
        <f>'Данные ком.оператора'!C433</f>
        <v>2309.4823984700001</v>
      </c>
    </row>
    <row r="439" spans="2:16" ht="15.75" x14ac:dyDescent="0.25">
      <c r="B439" s="34">
        <f>'Данные ком.оператора'!A434</f>
        <v>45613</v>
      </c>
      <c r="C439" s="6">
        <v>8</v>
      </c>
      <c r="D439" s="46">
        <f t="shared" si="72"/>
        <v>3380.4984384899999</v>
      </c>
      <c r="E439" s="46">
        <f t="shared" si="73"/>
        <v>2846.4084384900002</v>
      </c>
      <c r="F439" s="46">
        <f t="shared" si="74"/>
        <v>2728.68843849</v>
      </c>
      <c r="G439" s="46">
        <f t="shared" si="75"/>
        <v>3504.1984384899997</v>
      </c>
      <c r="H439" s="46">
        <f t="shared" si="76"/>
        <v>2970.10843849</v>
      </c>
      <c r="I439" s="46">
        <f t="shared" si="77"/>
        <v>2852.3884384899998</v>
      </c>
      <c r="J439" s="46">
        <f t="shared" si="78"/>
        <v>3887.0184384900003</v>
      </c>
      <c r="K439" s="46">
        <f t="shared" si="79"/>
        <v>3352.9284384900002</v>
      </c>
      <c r="L439" s="46">
        <f t="shared" si="80"/>
        <v>3235.2084384899999</v>
      </c>
      <c r="M439" s="46">
        <f t="shared" si="81"/>
        <v>3975.1584384899998</v>
      </c>
      <c r="N439" s="46">
        <f t="shared" si="82"/>
        <v>3441.0684384900001</v>
      </c>
      <c r="O439" s="46">
        <f t="shared" si="83"/>
        <v>3323.3484384899998</v>
      </c>
      <c r="P439" s="46">
        <f>'Данные ком.оператора'!C434</f>
        <v>2289.65742688</v>
      </c>
    </row>
    <row r="440" spans="2:16" ht="15.75" x14ac:dyDescent="0.25">
      <c r="B440" s="34">
        <f>'Данные ком.оператора'!A435</f>
        <v>45613</v>
      </c>
      <c r="C440" s="6">
        <v>9</v>
      </c>
      <c r="D440" s="46">
        <f t="shared" si="72"/>
        <v>3415.4957035799998</v>
      </c>
      <c r="E440" s="46">
        <f t="shared" si="73"/>
        <v>2881.4057035800001</v>
      </c>
      <c r="F440" s="46">
        <f t="shared" si="74"/>
        <v>2763.6857035799999</v>
      </c>
      <c r="G440" s="46">
        <f t="shared" si="75"/>
        <v>3539.1957035799996</v>
      </c>
      <c r="H440" s="46">
        <f t="shared" si="76"/>
        <v>3005.10570358</v>
      </c>
      <c r="I440" s="46">
        <f t="shared" si="77"/>
        <v>2887.3857035799997</v>
      </c>
      <c r="J440" s="46">
        <f t="shared" si="78"/>
        <v>3922.0157035800003</v>
      </c>
      <c r="K440" s="46">
        <f t="shared" si="79"/>
        <v>3387.9257035800001</v>
      </c>
      <c r="L440" s="46">
        <f t="shared" si="80"/>
        <v>3270.2057035799999</v>
      </c>
      <c r="M440" s="46">
        <f t="shared" si="81"/>
        <v>4010.1557035799997</v>
      </c>
      <c r="N440" s="46">
        <f t="shared" si="82"/>
        <v>3476.06570358</v>
      </c>
      <c r="O440" s="46">
        <f t="shared" si="83"/>
        <v>3358.3457035799997</v>
      </c>
      <c r="P440" s="46">
        <f>'Данные ком.оператора'!C435</f>
        <v>2324.6546919699999</v>
      </c>
    </row>
    <row r="441" spans="2:16" ht="15.75" x14ac:dyDescent="0.25">
      <c r="B441" s="34">
        <f>'Данные ком.оператора'!A436</f>
        <v>45613</v>
      </c>
      <c r="C441" s="6">
        <v>10</v>
      </c>
      <c r="D441" s="46">
        <f t="shared" si="72"/>
        <v>3439.8695220500003</v>
      </c>
      <c r="E441" s="46">
        <f t="shared" si="73"/>
        <v>2905.7795220500002</v>
      </c>
      <c r="F441" s="46">
        <f t="shared" si="74"/>
        <v>2788.0595220499999</v>
      </c>
      <c r="G441" s="46">
        <f t="shared" si="75"/>
        <v>3563.5695220500002</v>
      </c>
      <c r="H441" s="46">
        <f t="shared" si="76"/>
        <v>3029.4795220500005</v>
      </c>
      <c r="I441" s="46">
        <f t="shared" si="77"/>
        <v>2911.7595220500002</v>
      </c>
      <c r="J441" s="46">
        <f t="shared" si="78"/>
        <v>3946.3895220499999</v>
      </c>
      <c r="K441" s="46">
        <f t="shared" si="79"/>
        <v>3412.2995220500002</v>
      </c>
      <c r="L441" s="46">
        <f t="shared" si="80"/>
        <v>3294.5795220499999</v>
      </c>
      <c r="M441" s="46">
        <f t="shared" si="81"/>
        <v>4034.5295220500002</v>
      </c>
      <c r="N441" s="46">
        <f t="shared" si="82"/>
        <v>3500.4395220500005</v>
      </c>
      <c r="O441" s="46">
        <f t="shared" si="83"/>
        <v>3382.7195220500003</v>
      </c>
      <c r="P441" s="46">
        <f>'Данные ком.оператора'!C436</f>
        <v>2349.02851044</v>
      </c>
    </row>
    <row r="442" spans="2:16" ht="15.75" x14ac:dyDescent="0.25">
      <c r="B442" s="34">
        <f>'Данные ком.оператора'!A437</f>
        <v>45613</v>
      </c>
      <c r="C442" s="6">
        <v>11</v>
      </c>
      <c r="D442" s="46">
        <f t="shared" si="72"/>
        <v>3449.4156905999998</v>
      </c>
      <c r="E442" s="46">
        <f t="shared" si="73"/>
        <v>2915.3256906000001</v>
      </c>
      <c r="F442" s="46">
        <f t="shared" si="74"/>
        <v>2797.6056905999999</v>
      </c>
      <c r="G442" s="46">
        <f t="shared" si="75"/>
        <v>3573.1156905999997</v>
      </c>
      <c r="H442" s="46">
        <f t="shared" si="76"/>
        <v>3039.0256906</v>
      </c>
      <c r="I442" s="46">
        <f t="shared" si="77"/>
        <v>2921.3056905999997</v>
      </c>
      <c r="J442" s="46">
        <f t="shared" si="78"/>
        <v>3955.9356906000003</v>
      </c>
      <c r="K442" s="46">
        <f t="shared" si="79"/>
        <v>3421.8456906000001</v>
      </c>
      <c r="L442" s="46">
        <f t="shared" si="80"/>
        <v>3304.1256905999999</v>
      </c>
      <c r="M442" s="46">
        <f t="shared" si="81"/>
        <v>4044.0756905999997</v>
      </c>
      <c r="N442" s="46">
        <f t="shared" si="82"/>
        <v>3509.9856906</v>
      </c>
      <c r="O442" s="46">
        <f t="shared" si="83"/>
        <v>3392.2656905999997</v>
      </c>
      <c r="P442" s="46">
        <f>'Данные ком.оператора'!C437</f>
        <v>2358.5746789899999</v>
      </c>
    </row>
    <row r="443" spans="2:16" ht="15.75" x14ac:dyDescent="0.25">
      <c r="B443" s="34">
        <f>'Данные ком.оператора'!A438</f>
        <v>45613</v>
      </c>
      <c r="C443" s="6">
        <v>12</v>
      </c>
      <c r="D443" s="46">
        <f t="shared" si="72"/>
        <v>3455.8201057200004</v>
      </c>
      <c r="E443" s="46">
        <f t="shared" si="73"/>
        <v>2921.7301057200002</v>
      </c>
      <c r="F443" s="46">
        <f t="shared" si="74"/>
        <v>2804.01010572</v>
      </c>
      <c r="G443" s="46">
        <f t="shared" si="75"/>
        <v>3579.5201057200002</v>
      </c>
      <c r="H443" s="46">
        <f t="shared" si="76"/>
        <v>3045.4301057200005</v>
      </c>
      <c r="I443" s="46">
        <f t="shared" si="77"/>
        <v>2927.7101057200002</v>
      </c>
      <c r="J443" s="46">
        <f t="shared" si="78"/>
        <v>3962.3401057199999</v>
      </c>
      <c r="K443" s="46">
        <f t="shared" si="79"/>
        <v>3428.2501057200002</v>
      </c>
      <c r="L443" s="46">
        <f t="shared" si="80"/>
        <v>3310.5301057199999</v>
      </c>
      <c r="M443" s="46">
        <f t="shared" si="81"/>
        <v>4050.4801057200002</v>
      </c>
      <c r="N443" s="46">
        <f t="shared" si="82"/>
        <v>3516.3901057200005</v>
      </c>
      <c r="O443" s="46">
        <f t="shared" si="83"/>
        <v>3398.6701057200003</v>
      </c>
      <c r="P443" s="46">
        <f>'Данные ком.оператора'!C438</f>
        <v>2364.97909411</v>
      </c>
    </row>
    <row r="444" spans="2:16" ht="15.75" x14ac:dyDescent="0.25">
      <c r="B444" s="34">
        <f>'Данные ком.оператора'!A439</f>
        <v>45613</v>
      </c>
      <c r="C444" s="6">
        <v>13</v>
      </c>
      <c r="D444" s="46">
        <f t="shared" si="72"/>
        <v>3467.0533066899998</v>
      </c>
      <c r="E444" s="46">
        <f t="shared" si="73"/>
        <v>2932.9633066900001</v>
      </c>
      <c r="F444" s="46">
        <f t="shared" si="74"/>
        <v>2815.2433066899998</v>
      </c>
      <c r="G444" s="46">
        <f t="shared" si="75"/>
        <v>3590.7533066899996</v>
      </c>
      <c r="H444" s="46">
        <f t="shared" si="76"/>
        <v>3056.6633066899999</v>
      </c>
      <c r="I444" s="46">
        <f t="shared" si="77"/>
        <v>2938.9433066899996</v>
      </c>
      <c r="J444" s="46">
        <f t="shared" si="78"/>
        <v>3973.5733066900002</v>
      </c>
      <c r="K444" s="46">
        <f t="shared" si="79"/>
        <v>3439.4833066900001</v>
      </c>
      <c r="L444" s="46">
        <f t="shared" si="80"/>
        <v>3321.7633066899998</v>
      </c>
      <c r="M444" s="46">
        <f t="shared" si="81"/>
        <v>4061.7133066899996</v>
      </c>
      <c r="N444" s="46">
        <f t="shared" si="82"/>
        <v>3527.6233066899999</v>
      </c>
      <c r="O444" s="46">
        <f t="shared" si="83"/>
        <v>3409.9033066899997</v>
      </c>
      <c r="P444" s="46">
        <f>'Данные ком.оператора'!C439</f>
        <v>2376.2122950799999</v>
      </c>
    </row>
    <row r="445" spans="2:16" ht="15.75" x14ac:dyDescent="0.25">
      <c r="B445" s="34">
        <f>'Данные ком.оператора'!A440</f>
        <v>45613</v>
      </c>
      <c r="C445" s="6">
        <v>14</v>
      </c>
      <c r="D445" s="46">
        <f t="shared" si="72"/>
        <v>3469.1199686800001</v>
      </c>
      <c r="E445" s="46">
        <f t="shared" si="73"/>
        <v>2935.0299686800004</v>
      </c>
      <c r="F445" s="46">
        <f t="shared" si="74"/>
        <v>2817.3099686800001</v>
      </c>
      <c r="G445" s="46">
        <f t="shared" si="75"/>
        <v>3592.8199686799999</v>
      </c>
      <c r="H445" s="46">
        <f t="shared" si="76"/>
        <v>3058.7299686800002</v>
      </c>
      <c r="I445" s="46">
        <f t="shared" si="77"/>
        <v>2941.0099686799999</v>
      </c>
      <c r="J445" s="46">
        <f t="shared" si="78"/>
        <v>3975.6399686800005</v>
      </c>
      <c r="K445" s="46">
        <f t="shared" si="79"/>
        <v>3441.5499686800003</v>
      </c>
      <c r="L445" s="46">
        <f t="shared" si="80"/>
        <v>3323.8299686800001</v>
      </c>
      <c r="M445" s="46">
        <f t="shared" si="81"/>
        <v>4063.7799686799999</v>
      </c>
      <c r="N445" s="46">
        <f t="shared" si="82"/>
        <v>3529.6899686800002</v>
      </c>
      <c r="O445" s="46">
        <f t="shared" si="83"/>
        <v>3411.96996868</v>
      </c>
      <c r="P445" s="46">
        <f>'Данные ком.оператора'!C440</f>
        <v>2378.2789570700002</v>
      </c>
    </row>
    <row r="446" spans="2:16" ht="15.75" x14ac:dyDescent="0.25">
      <c r="B446" s="34">
        <f>'Данные ком.оператора'!A441</f>
        <v>45613</v>
      </c>
      <c r="C446" s="6">
        <v>15</v>
      </c>
      <c r="D446" s="46">
        <f t="shared" si="72"/>
        <v>3470.2813989900005</v>
      </c>
      <c r="E446" s="46">
        <f t="shared" si="73"/>
        <v>2936.1913989900004</v>
      </c>
      <c r="F446" s="46">
        <f t="shared" si="74"/>
        <v>2818.4713989900001</v>
      </c>
      <c r="G446" s="46">
        <f t="shared" si="75"/>
        <v>3593.9813989900003</v>
      </c>
      <c r="H446" s="46">
        <f t="shared" si="76"/>
        <v>3059.8913989900007</v>
      </c>
      <c r="I446" s="46">
        <f t="shared" si="77"/>
        <v>2942.1713989900004</v>
      </c>
      <c r="J446" s="46">
        <f t="shared" si="78"/>
        <v>3976.8013989900001</v>
      </c>
      <c r="K446" s="46">
        <f t="shared" si="79"/>
        <v>3442.7113989900004</v>
      </c>
      <c r="L446" s="46">
        <f t="shared" si="80"/>
        <v>3324.9913989900001</v>
      </c>
      <c r="M446" s="46">
        <f t="shared" si="81"/>
        <v>4064.9413989900004</v>
      </c>
      <c r="N446" s="46">
        <f t="shared" si="82"/>
        <v>3530.8513989900007</v>
      </c>
      <c r="O446" s="46">
        <f t="shared" si="83"/>
        <v>3413.1313989900004</v>
      </c>
      <c r="P446" s="46">
        <f>'Данные ком.оператора'!C441</f>
        <v>2379.4403873800002</v>
      </c>
    </row>
    <row r="447" spans="2:16" ht="15.75" x14ac:dyDescent="0.25">
      <c r="B447" s="34">
        <f>'Данные ком.оператора'!A442</f>
        <v>45613</v>
      </c>
      <c r="C447" s="6">
        <v>16</v>
      </c>
      <c r="D447" s="46">
        <f t="shared" si="72"/>
        <v>3461.1480627000001</v>
      </c>
      <c r="E447" s="46">
        <f t="shared" si="73"/>
        <v>2927.0580627000004</v>
      </c>
      <c r="F447" s="46">
        <f t="shared" si="74"/>
        <v>2809.3380627000001</v>
      </c>
      <c r="G447" s="46">
        <f t="shared" si="75"/>
        <v>3584.8480626999999</v>
      </c>
      <c r="H447" s="46">
        <f t="shared" si="76"/>
        <v>3050.7580627000002</v>
      </c>
      <c r="I447" s="46">
        <f t="shared" si="77"/>
        <v>2933.0380627</v>
      </c>
      <c r="J447" s="46">
        <f t="shared" si="78"/>
        <v>3967.6680627000005</v>
      </c>
      <c r="K447" s="46">
        <f t="shared" si="79"/>
        <v>3433.5780627000004</v>
      </c>
      <c r="L447" s="46">
        <f t="shared" si="80"/>
        <v>3315.8580627000001</v>
      </c>
      <c r="M447" s="46">
        <f t="shared" si="81"/>
        <v>4055.8080626999999</v>
      </c>
      <c r="N447" s="46">
        <f t="shared" si="82"/>
        <v>3521.7180627000002</v>
      </c>
      <c r="O447" s="46">
        <f t="shared" si="83"/>
        <v>3403.9980627</v>
      </c>
      <c r="P447" s="46">
        <f>'Данные ком.оператора'!C442</f>
        <v>2370.3070510900002</v>
      </c>
    </row>
    <row r="448" spans="2:16" ht="15.75" x14ac:dyDescent="0.25">
      <c r="B448" s="34">
        <f>'Данные ком.оператора'!A443</f>
        <v>45613</v>
      </c>
      <c r="C448" s="6">
        <v>17</v>
      </c>
      <c r="D448" s="46">
        <f t="shared" si="72"/>
        <v>3477.6681132399999</v>
      </c>
      <c r="E448" s="46">
        <f t="shared" si="73"/>
        <v>2943.5781132400002</v>
      </c>
      <c r="F448" s="46">
        <f t="shared" si="74"/>
        <v>2825.85811324</v>
      </c>
      <c r="G448" s="46">
        <f t="shared" si="75"/>
        <v>3601.3681132399997</v>
      </c>
      <c r="H448" s="46">
        <f t="shared" si="76"/>
        <v>3067.27811324</v>
      </c>
      <c r="I448" s="46">
        <f t="shared" si="77"/>
        <v>2949.5581132399998</v>
      </c>
      <c r="J448" s="46">
        <f t="shared" si="78"/>
        <v>3984.1881132400003</v>
      </c>
      <c r="K448" s="46">
        <f t="shared" si="79"/>
        <v>3450.0981132400002</v>
      </c>
      <c r="L448" s="46">
        <f t="shared" si="80"/>
        <v>3332.3781132399999</v>
      </c>
      <c r="M448" s="46">
        <f t="shared" si="81"/>
        <v>4072.3281132399998</v>
      </c>
      <c r="N448" s="46">
        <f t="shared" si="82"/>
        <v>3538.2381132400001</v>
      </c>
      <c r="O448" s="46">
        <f t="shared" si="83"/>
        <v>3420.5181132399998</v>
      </c>
      <c r="P448" s="46">
        <f>'Данные ком.оператора'!C443</f>
        <v>2386.82710163</v>
      </c>
    </row>
    <row r="449" spans="2:16" ht="15.75" x14ac:dyDescent="0.25">
      <c r="B449" s="34">
        <f>'Данные ком.оператора'!A444</f>
        <v>45613</v>
      </c>
      <c r="C449" s="6">
        <v>18</v>
      </c>
      <c r="D449" s="46">
        <f t="shared" si="72"/>
        <v>3496.7654128900003</v>
      </c>
      <c r="E449" s="46">
        <f t="shared" si="73"/>
        <v>2962.6754128900002</v>
      </c>
      <c r="F449" s="46">
        <f t="shared" si="74"/>
        <v>2844.9554128899999</v>
      </c>
      <c r="G449" s="46">
        <f t="shared" si="75"/>
        <v>3620.4654128900002</v>
      </c>
      <c r="H449" s="46">
        <f t="shared" si="76"/>
        <v>3086.3754128900005</v>
      </c>
      <c r="I449" s="46">
        <f t="shared" si="77"/>
        <v>2968.6554128900002</v>
      </c>
      <c r="J449" s="46">
        <f t="shared" si="78"/>
        <v>4003.2854128899999</v>
      </c>
      <c r="K449" s="46">
        <f t="shared" si="79"/>
        <v>3469.1954128900002</v>
      </c>
      <c r="L449" s="46">
        <f t="shared" si="80"/>
        <v>3351.4754128899999</v>
      </c>
      <c r="M449" s="46">
        <f t="shared" si="81"/>
        <v>4091.4254128900002</v>
      </c>
      <c r="N449" s="46">
        <f t="shared" si="82"/>
        <v>3557.3354128900005</v>
      </c>
      <c r="O449" s="46">
        <f t="shared" si="83"/>
        <v>3439.6154128900002</v>
      </c>
      <c r="P449" s="46">
        <f>'Данные ком.оператора'!C444</f>
        <v>2405.92440128</v>
      </c>
    </row>
    <row r="450" spans="2:16" ht="15.75" x14ac:dyDescent="0.25">
      <c r="B450" s="34">
        <f>'Данные ком.оператора'!A445</f>
        <v>45613</v>
      </c>
      <c r="C450" s="6">
        <v>19</v>
      </c>
      <c r="D450" s="46">
        <f t="shared" si="72"/>
        <v>3468.7048416300004</v>
      </c>
      <c r="E450" s="46">
        <f t="shared" si="73"/>
        <v>2934.6148416300002</v>
      </c>
      <c r="F450" s="46">
        <f t="shared" si="74"/>
        <v>2816.89484163</v>
      </c>
      <c r="G450" s="46">
        <f t="shared" si="75"/>
        <v>3592.4048416300002</v>
      </c>
      <c r="H450" s="46">
        <f t="shared" si="76"/>
        <v>3058.3148416300005</v>
      </c>
      <c r="I450" s="46">
        <f t="shared" si="77"/>
        <v>2940.5948416300002</v>
      </c>
      <c r="J450" s="46">
        <f t="shared" si="78"/>
        <v>3975.2248416299999</v>
      </c>
      <c r="K450" s="46">
        <f t="shared" si="79"/>
        <v>3441.1348416300002</v>
      </c>
      <c r="L450" s="46">
        <f t="shared" si="80"/>
        <v>3323.41484163</v>
      </c>
      <c r="M450" s="46">
        <f t="shared" si="81"/>
        <v>4063.3648416300002</v>
      </c>
      <c r="N450" s="46">
        <f t="shared" si="82"/>
        <v>3529.2748416300005</v>
      </c>
      <c r="O450" s="46">
        <f t="shared" si="83"/>
        <v>3411.5548416300003</v>
      </c>
      <c r="P450" s="46">
        <f>'Данные ком.оператора'!C445</f>
        <v>2377.86383002</v>
      </c>
    </row>
    <row r="451" spans="2:16" ht="15.75" x14ac:dyDescent="0.25">
      <c r="B451" s="34">
        <f>'Данные ком.оператора'!A446</f>
        <v>45613</v>
      </c>
      <c r="C451" s="6">
        <v>20</v>
      </c>
      <c r="D451" s="46">
        <f t="shared" si="72"/>
        <v>3462.8215873400004</v>
      </c>
      <c r="E451" s="46">
        <f t="shared" si="73"/>
        <v>2928.7315873400003</v>
      </c>
      <c r="F451" s="46">
        <f t="shared" si="74"/>
        <v>2811.01158734</v>
      </c>
      <c r="G451" s="46">
        <f t="shared" si="75"/>
        <v>3586.5215873400002</v>
      </c>
      <c r="H451" s="46">
        <f t="shared" si="76"/>
        <v>3052.4315873400005</v>
      </c>
      <c r="I451" s="46">
        <f t="shared" si="77"/>
        <v>2934.7115873400003</v>
      </c>
      <c r="J451" s="46">
        <f t="shared" si="78"/>
        <v>3969.3415873399999</v>
      </c>
      <c r="K451" s="46">
        <f t="shared" si="79"/>
        <v>3435.2515873400002</v>
      </c>
      <c r="L451" s="46">
        <f t="shared" si="80"/>
        <v>3317.53158734</v>
      </c>
      <c r="M451" s="46">
        <f t="shared" si="81"/>
        <v>4057.4815873400003</v>
      </c>
      <c r="N451" s="46">
        <f t="shared" si="82"/>
        <v>3523.3915873400006</v>
      </c>
      <c r="O451" s="46">
        <f t="shared" si="83"/>
        <v>3405.6715873400003</v>
      </c>
      <c r="P451" s="46">
        <f>'Данные ком.оператора'!C446</f>
        <v>2371.9805757300001</v>
      </c>
    </row>
    <row r="452" spans="2:16" ht="15.75" x14ac:dyDescent="0.25">
      <c r="B452" s="34">
        <f>'Данные ком.оператора'!A447</f>
        <v>45613</v>
      </c>
      <c r="C452" s="6">
        <v>21</v>
      </c>
      <c r="D452" s="46">
        <f t="shared" si="72"/>
        <v>3452.9700893600002</v>
      </c>
      <c r="E452" s="46">
        <f t="shared" si="73"/>
        <v>2918.8800893600001</v>
      </c>
      <c r="F452" s="46">
        <f t="shared" si="74"/>
        <v>2801.1600893599998</v>
      </c>
      <c r="G452" s="46">
        <f t="shared" si="75"/>
        <v>3576.67008936</v>
      </c>
      <c r="H452" s="46">
        <f t="shared" si="76"/>
        <v>3042.5800893600003</v>
      </c>
      <c r="I452" s="46">
        <f t="shared" si="77"/>
        <v>2924.8600893600001</v>
      </c>
      <c r="J452" s="46">
        <f t="shared" si="78"/>
        <v>3959.4900893599997</v>
      </c>
      <c r="K452" s="46">
        <f t="shared" si="79"/>
        <v>3425.40008936</v>
      </c>
      <c r="L452" s="46">
        <f t="shared" si="80"/>
        <v>3307.6800893599998</v>
      </c>
      <c r="M452" s="46">
        <f t="shared" si="81"/>
        <v>4047.6300893600001</v>
      </c>
      <c r="N452" s="46">
        <f t="shared" si="82"/>
        <v>3513.5400893600004</v>
      </c>
      <c r="O452" s="46">
        <f t="shared" si="83"/>
        <v>3395.8200893600001</v>
      </c>
      <c r="P452" s="46">
        <f>'Данные ком.оператора'!C447</f>
        <v>2362.1290777499999</v>
      </c>
    </row>
    <row r="453" spans="2:16" ht="15.75" x14ac:dyDescent="0.25">
      <c r="B453" s="34">
        <f>'Данные ком.оператора'!A448</f>
        <v>45613</v>
      </c>
      <c r="C453" s="6">
        <v>22</v>
      </c>
      <c r="D453" s="46">
        <f t="shared" si="72"/>
        <v>3420.0925924499998</v>
      </c>
      <c r="E453" s="46">
        <f t="shared" si="73"/>
        <v>2886.0025924500001</v>
      </c>
      <c r="F453" s="46">
        <f t="shared" si="74"/>
        <v>2768.2825924499998</v>
      </c>
      <c r="G453" s="46">
        <f t="shared" si="75"/>
        <v>3543.7925924499996</v>
      </c>
      <c r="H453" s="46">
        <f t="shared" si="76"/>
        <v>3009.7025924499999</v>
      </c>
      <c r="I453" s="46">
        <f t="shared" si="77"/>
        <v>2891.9825924499996</v>
      </c>
      <c r="J453" s="46">
        <f t="shared" si="78"/>
        <v>3926.6125924500002</v>
      </c>
      <c r="K453" s="46">
        <f t="shared" si="79"/>
        <v>3392.52259245</v>
      </c>
      <c r="L453" s="46">
        <f t="shared" si="80"/>
        <v>3274.8025924499998</v>
      </c>
      <c r="M453" s="46">
        <f t="shared" si="81"/>
        <v>4014.7525924499996</v>
      </c>
      <c r="N453" s="46">
        <f t="shared" si="82"/>
        <v>3480.6625924499999</v>
      </c>
      <c r="O453" s="46">
        <f t="shared" si="83"/>
        <v>3362.9425924499997</v>
      </c>
      <c r="P453" s="46">
        <f>'Данные ком.оператора'!C448</f>
        <v>2329.2515808399999</v>
      </c>
    </row>
    <row r="454" spans="2:16" ht="15.75" x14ac:dyDescent="0.25">
      <c r="B454" s="34">
        <f>'Данные ком.оператора'!A449</f>
        <v>45613</v>
      </c>
      <c r="C454" s="6">
        <v>23</v>
      </c>
      <c r="D454" s="46">
        <f t="shared" si="72"/>
        <v>3407.0256958</v>
      </c>
      <c r="E454" s="46">
        <f t="shared" si="73"/>
        <v>2872.9356958000003</v>
      </c>
      <c r="F454" s="46">
        <f t="shared" si="74"/>
        <v>2755.2156958</v>
      </c>
      <c r="G454" s="46">
        <f t="shared" si="75"/>
        <v>3530.7256957999998</v>
      </c>
      <c r="H454" s="46">
        <f t="shared" si="76"/>
        <v>2996.6356958000001</v>
      </c>
      <c r="I454" s="46">
        <f t="shared" si="77"/>
        <v>2878.9156957999999</v>
      </c>
      <c r="J454" s="46">
        <f t="shared" si="78"/>
        <v>3913.5456958000004</v>
      </c>
      <c r="K454" s="46">
        <f t="shared" si="79"/>
        <v>3379.4556958000003</v>
      </c>
      <c r="L454" s="46">
        <f t="shared" si="80"/>
        <v>3261.7356958</v>
      </c>
      <c r="M454" s="46">
        <f t="shared" si="81"/>
        <v>4001.6856957999998</v>
      </c>
      <c r="N454" s="46">
        <f t="shared" si="82"/>
        <v>3467.5956958000002</v>
      </c>
      <c r="O454" s="46">
        <f t="shared" si="83"/>
        <v>3349.8756957999999</v>
      </c>
      <c r="P454" s="46">
        <f>'Данные ком.оператора'!C449</f>
        <v>2316.1846841900001</v>
      </c>
    </row>
    <row r="455" spans="2:16" ht="15.75" x14ac:dyDescent="0.25">
      <c r="B455" s="34">
        <f>'Данные ком.оператора'!A450</f>
        <v>45613</v>
      </c>
      <c r="C455" s="6">
        <v>24</v>
      </c>
      <c r="D455" s="46">
        <f t="shared" si="72"/>
        <v>3375.5289863600001</v>
      </c>
      <c r="E455" s="46">
        <f t="shared" si="73"/>
        <v>2841.4389863600004</v>
      </c>
      <c r="F455" s="46">
        <f t="shared" si="74"/>
        <v>2723.7189863600001</v>
      </c>
      <c r="G455" s="46">
        <f t="shared" si="75"/>
        <v>3499.2289863599999</v>
      </c>
      <c r="H455" s="46">
        <f t="shared" si="76"/>
        <v>2965.1389863600002</v>
      </c>
      <c r="I455" s="46">
        <f t="shared" si="77"/>
        <v>2847.41898636</v>
      </c>
      <c r="J455" s="46">
        <f t="shared" si="78"/>
        <v>3882.0489863600005</v>
      </c>
      <c r="K455" s="46">
        <f t="shared" si="79"/>
        <v>3347.9589863600004</v>
      </c>
      <c r="L455" s="46">
        <f t="shared" si="80"/>
        <v>3230.2389863600001</v>
      </c>
      <c r="M455" s="46">
        <f t="shared" si="81"/>
        <v>3970.1889863599999</v>
      </c>
      <c r="N455" s="46">
        <f t="shared" si="82"/>
        <v>3436.0989863600003</v>
      </c>
      <c r="O455" s="46">
        <f t="shared" si="83"/>
        <v>3318.37898636</v>
      </c>
      <c r="P455" s="46">
        <f>'Данные ком.оператора'!C450</f>
        <v>2284.6879747500002</v>
      </c>
    </row>
    <row r="456" spans="2:16" ht="15.75" x14ac:dyDescent="0.25">
      <c r="B456" s="34">
        <f>'Данные ком.оператора'!A451</f>
        <v>45614</v>
      </c>
      <c r="C456" s="6">
        <v>1</v>
      </c>
      <c r="D456" s="46">
        <f t="shared" si="72"/>
        <v>3353.2940239899999</v>
      </c>
      <c r="E456" s="46">
        <f t="shared" si="73"/>
        <v>2819.2040239900002</v>
      </c>
      <c r="F456" s="46">
        <f t="shared" si="74"/>
        <v>2701.48402399</v>
      </c>
      <c r="G456" s="46">
        <f t="shared" si="75"/>
        <v>3476.9940239899997</v>
      </c>
      <c r="H456" s="46">
        <f t="shared" si="76"/>
        <v>2942.90402399</v>
      </c>
      <c r="I456" s="46">
        <f t="shared" si="77"/>
        <v>2825.1840239899998</v>
      </c>
      <c r="J456" s="46">
        <f t="shared" si="78"/>
        <v>3859.8140239900004</v>
      </c>
      <c r="K456" s="46">
        <f t="shared" si="79"/>
        <v>3325.7240239900002</v>
      </c>
      <c r="L456" s="46">
        <f t="shared" si="80"/>
        <v>3208.00402399</v>
      </c>
      <c r="M456" s="46">
        <f t="shared" si="81"/>
        <v>3947.9540239899998</v>
      </c>
      <c r="N456" s="46">
        <f t="shared" si="82"/>
        <v>3413.8640239900001</v>
      </c>
      <c r="O456" s="46">
        <f t="shared" si="83"/>
        <v>3296.1440239899998</v>
      </c>
      <c r="P456" s="46">
        <f>'Данные ком.оператора'!C451</f>
        <v>2262.45301238</v>
      </c>
    </row>
    <row r="457" spans="2:16" ht="15.75" x14ac:dyDescent="0.25">
      <c r="B457" s="34">
        <f>'Данные ком.оператора'!A452</f>
        <v>45614</v>
      </c>
      <c r="C457" s="6">
        <v>2</v>
      </c>
      <c r="D457" s="46">
        <f t="shared" si="72"/>
        <v>3350.8765783199997</v>
      </c>
      <c r="E457" s="46">
        <f t="shared" si="73"/>
        <v>2816.78657832</v>
      </c>
      <c r="F457" s="46">
        <f t="shared" si="74"/>
        <v>2699.0665783199997</v>
      </c>
      <c r="G457" s="46">
        <f t="shared" si="75"/>
        <v>3474.5765783199995</v>
      </c>
      <c r="H457" s="46">
        <f t="shared" si="76"/>
        <v>2940.4865783199998</v>
      </c>
      <c r="I457" s="46">
        <f t="shared" si="77"/>
        <v>2822.7665783199996</v>
      </c>
      <c r="J457" s="46">
        <f t="shared" si="78"/>
        <v>3857.3965783200001</v>
      </c>
      <c r="K457" s="46">
        <f t="shared" si="79"/>
        <v>3323.30657832</v>
      </c>
      <c r="L457" s="46">
        <f t="shared" si="80"/>
        <v>3205.5865783199997</v>
      </c>
      <c r="M457" s="46">
        <f t="shared" si="81"/>
        <v>3945.5365783199995</v>
      </c>
      <c r="N457" s="46">
        <f t="shared" si="82"/>
        <v>3411.4465783199998</v>
      </c>
      <c r="O457" s="46">
        <f t="shared" si="83"/>
        <v>3293.7265783199996</v>
      </c>
      <c r="P457" s="46">
        <f>'Данные ком.оператора'!C452</f>
        <v>2260.0355667099998</v>
      </c>
    </row>
    <row r="458" spans="2:16" ht="15.75" x14ac:dyDescent="0.25">
      <c r="B458" s="34">
        <f>'Данные ком.оператора'!A453</f>
        <v>45614</v>
      </c>
      <c r="C458" s="6">
        <v>3</v>
      </c>
      <c r="D458" s="46">
        <f t="shared" si="72"/>
        <v>3350.1082263400003</v>
      </c>
      <c r="E458" s="46">
        <f t="shared" si="73"/>
        <v>2816.0182263400002</v>
      </c>
      <c r="F458" s="46">
        <f t="shared" si="74"/>
        <v>2698.2982263399999</v>
      </c>
      <c r="G458" s="46">
        <f t="shared" si="75"/>
        <v>3473.8082263400001</v>
      </c>
      <c r="H458" s="46">
        <f t="shared" si="76"/>
        <v>2939.7182263400005</v>
      </c>
      <c r="I458" s="46">
        <f t="shared" si="77"/>
        <v>2821.9982263400002</v>
      </c>
      <c r="J458" s="46">
        <f t="shared" si="78"/>
        <v>3856.6282263399999</v>
      </c>
      <c r="K458" s="46">
        <f t="shared" si="79"/>
        <v>3322.5382263400002</v>
      </c>
      <c r="L458" s="46">
        <f t="shared" si="80"/>
        <v>3204.8182263399999</v>
      </c>
      <c r="M458" s="46">
        <f t="shared" si="81"/>
        <v>3944.7682263400002</v>
      </c>
      <c r="N458" s="46">
        <f t="shared" si="82"/>
        <v>3410.6782263400005</v>
      </c>
      <c r="O458" s="46">
        <f t="shared" si="83"/>
        <v>3292.9582263400002</v>
      </c>
      <c r="P458" s="46">
        <f>'Данные ком.оператора'!C453</f>
        <v>2259.26721473</v>
      </c>
    </row>
    <row r="459" spans="2:16" ht="15.75" x14ac:dyDescent="0.25">
      <c r="B459" s="34">
        <f>'Данные ком.оператора'!A454</f>
        <v>45614</v>
      </c>
      <c r="C459" s="6">
        <v>4</v>
      </c>
      <c r="D459" s="46">
        <f t="shared" si="72"/>
        <v>3386.5208278999999</v>
      </c>
      <c r="E459" s="46">
        <f t="shared" si="73"/>
        <v>2852.4308279000002</v>
      </c>
      <c r="F459" s="46">
        <f t="shared" si="74"/>
        <v>2734.7108278999999</v>
      </c>
      <c r="G459" s="46">
        <f t="shared" si="75"/>
        <v>3510.2208278999997</v>
      </c>
      <c r="H459" s="46">
        <f t="shared" si="76"/>
        <v>2976.1308279</v>
      </c>
      <c r="I459" s="46">
        <f t="shared" si="77"/>
        <v>2858.4108278999997</v>
      </c>
      <c r="J459" s="46">
        <f t="shared" si="78"/>
        <v>3893.0408279000003</v>
      </c>
      <c r="K459" s="46">
        <f t="shared" si="79"/>
        <v>3358.9508279000001</v>
      </c>
      <c r="L459" s="46">
        <f t="shared" si="80"/>
        <v>3241.2308278999999</v>
      </c>
      <c r="M459" s="46">
        <f t="shared" si="81"/>
        <v>3981.1808278999997</v>
      </c>
      <c r="N459" s="46">
        <f t="shared" si="82"/>
        <v>3447.0908279</v>
      </c>
      <c r="O459" s="46">
        <f t="shared" si="83"/>
        <v>3329.3708278999998</v>
      </c>
      <c r="P459" s="46">
        <f>'Данные ком.оператора'!C454</f>
        <v>2295.67981629</v>
      </c>
    </row>
    <row r="460" spans="2:16" ht="15.75" x14ac:dyDescent="0.25">
      <c r="B460" s="34">
        <f>'Данные ком.оператора'!A455</f>
        <v>45614</v>
      </c>
      <c r="C460" s="6">
        <v>5</v>
      </c>
      <c r="D460" s="46">
        <f t="shared" si="72"/>
        <v>3387.1700041200002</v>
      </c>
      <c r="E460" s="46">
        <f t="shared" si="73"/>
        <v>2853.08000412</v>
      </c>
      <c r="F460" s="46">
        <f t="shared" si="74"/>
        <v>2735.3600041199998</v>
      </c>
      <c r="G460" s="46">
        <f t="shared" si="75"/>
        <v>3510.87000412</v>
      </c>
      <c r="H460" s="46">
        <f t="shared" si="76"/>
        <v>2976.7800041200003</v>
      </c>
      <c r="I460" s="46">
        <f t="shared" si="77"/>
        <v>2859.06000412</v>
      </c>
      <c r="J460" s="46">
        <f t="shared" si="78"/>
        <v>3893.6900041199997</v>
      </c>
      <c r="K460" s="46">
        <f t="shared" si="79"/>
        <v>3359.60000412</v>
      </c>
      <c r="L460" s="46">
        <f t="shared" si="80"/>
        <v>3241.8800041199997</v>
      </c>
      <c r="M460" s="46">
        <f t="shared" si="81"/>
        <v>3981.83000412</v>
      </c>
      <c r="N460" s="46">
        <f t="shared" si="82"/>
        <v>3447.7400041200003</v>
      </c>
      <c r="O460" s="46">
        <f t="shared" si="83"/>
        <v>3330.0200041200001</v>
      </c>
      <c r="P460" s="46">
        <f>'Данные ком.оператора'!C455</f>
        <v>2296.3289925099998</v>
      </c>
    </row>
    <row r="461" spans="2:16" ht="15.75" x14ac:dyDescent="0.25">
      <c r="B461" s="34">
        <f>'Данные ком.оператора'!A456</f>
        <v>45614</v>
      </c>
      <c r="C461" s="6">
        <v>6</v>
      </c>
      <c r="D461" s="46">
        <f t="shared" si="72"/>
        <v>3357.9350736900005</v>
      </c>
      <c r="E461" s="46">
        <f t="shared" si="73"/>
        <v>2823.8450736900004</v>
      </c>
      <c r="F461" s="46">
        <f t="shared" si="74"/>
        <v>2706.1250736900001</v>
      </c>
      <c r="G461" s="46">
        <f t="shared" si="75"/>
        <v>3481.6350736900004</v>
      </c>
      <c r="H461" s="46">
        <f t="shared" si="76"/>
        <v>2947.5450736900007</v>
      </c>
      <c r="I461" s="46">
        <f t="shared" si="77"/>
        <v>2829.8250736900004</v>
      </c>
      <c r="J461" s="46">
        <f t="shared" si="78"/>
        <v>3864.4550736900001</v>
      </c>
      <c r="K461" s="46">
        <f t="shared" si="79"/>
        <v>3330.3650736900004</v>
      </c>
      <c r="L461" s="46">
        <f t="shared" si="80"/>
        <v>3212.6450736900001</v>
      </c>
      <c r="M461" s="46">
        <f t="shared" si="81"/>
        <v>3952.5950736900004</v>
      </c>
      <c r="N461" s="46">
        <f t="shared" si="82"/>
        <v>3418.5050736900007</v>
      </c>
      <c r="O461" s="46">
        <f t="shared" si="83"/>
        <v>3300.7850736900004</v>
      </c>
      <c r="P461" s="46">
        <f>'Данные ком.оператора'!C456</f>
        <v>2267.0940620800002</v>
      </c>
    </row>
    <row r="462" spans="2:16" ht="15.75" x14ac:dyDescent="0.25">
      <c r="B462" s="34">
        <f>'Данные ком.оператора'!A457</f>
        <v>45614</v>
      </c>
      <c r="C462" s="6">
        <v>7</v>
      </c>
      <c r="D462" s="46">
        <f t="shared" si="72"/>
        <v>3360.9162662199997</v>
      </c>
      <c r="E462" s="46">
        <f t="shared" si="73"/>
        <v>2826.82626622</v>
      </c>
      <c r="F462" s="46">
        <f t="shared" si="74"/>
        <v>2709.1062662199997</v>
      </c>
      <c r="G462" s="46">
        <f t="shared" si="75"/>
        <v>3484.6162662199995</v>
      </c>
      <c r="H462" s="46">
        <f t="shared" si="76"/>
        <v>2950.5262662199998</v>
      </c>
      <c r="I462" s="46">
        <f t="shared" si="77"/>
        <v>2832.8062662199995</v>
      </c>
      <c r="J462" s="46">
        <f t="shared" si="78"/>
        <v>3867.4362662200001</v>
      </c>
      <c r="K462" s="46">
        <f t="shared" si="79"/>
        <v>3333.34626622</v>
      </c>
      <c r="L462" s="46">
        <f t="shared" si="80"/>
        <v>3215.6262662199997</v>
      </c>
      <c r="M462" s="46">
        <f t="shared" si="81"/>
        <v>3955.5762662199995</v>
      </c>
      <c r="N462" s="46">
        <f t="shared" si="82"/>
        <v>3421.4862662199998</v>
      </c>
      <c r="O462" s="46">
        <f t="shared" si="83"/>
        <v>3303.7662662199996</v>
      </c>
      <c r="P462" s="46">
        <f>'Данные ком.оператора'!C457</f>
        <v>2270.0752546099998</v>
      </c>
    </row>
    <row r="463" spans="2:16" ht="15.75" x14ac:dyDescent="0.25">
      <c r="B463" s="34">
        <f>'Данные ком.оператора'!A458</f>
        <v>45614</v>
      </c>
      <c r="C463" s="6">
        <v>8</v>
      </c>
      <c r="D463" s="46">
        <f t="shared" si="72"/>
        <v>3385.9951052200004</v>
      </c>
      <c r="E463" s="46">
        <f t="shared" si="73"/>
        <v>2851.9051052200002</v>
      </c>
      <c r="F463" s="46">
        <f t="shared" si="74"/>
        <v>2734.18510522</v>
      </c>
      <c r="G463" s="46">
        <f t="shared" si="75"/>
        <v>3509.6951052200002</v>
      </c>
      <c r="H463" s="46">
        <f t="shared" si="76"/>
        <v>2975.6051052200005</v>
      </c>
      <c r="I463" s="46">
        <f t="shared" si="77"/>
        <v>2857.8851052200002</v>
      </c>
      <c r="J463" s="46">
        <f t="shared" si="78"/>
        <v>3892.5151052199999</v>
      </c>
      <c r="K463" s="46">
        <f t="shared" si="79"/>
        <v>3358.4251052200002</v>
      </c>
      <c r="L463" s="46">
        <f t="shared" si="80"/>
        <v>3240.70510522</v>
      </c>
      <c r="M463" s="46">
        <f t="shared" si="81"/>
        <v>3980.6551052200002</v>
      </c>
      <c r="N463" s="46">
        <f t="shared" si="82"/>
        <v>3446.5651052200005</v>
      </c>
      <c r="O463" s="46">
        <f t="shared" si="83"/>
        <v>3328.8451052200003</v>
      </c>
      <c r="P463" s="46">
        <f>'Данные ком.оператора'!C458</f>
        <v>2295.15409361</v>
      </c>
    </row>
    <row r="464" spans="2:16" ht="15.75" x14ac:dyDescent="0.25">
      <c r="B464" s="34">
        <f>'Данные ком.оператора'!A459</f>
        <v>45614</v>
      </c>
      <c r="C464" s="6">
        <v>9</v>
      </c>
      <c r="D464" s="46">
        <f t="shared" si="72"/>
        <v>3379.3428597100001</v>
      </c>
      <c r="E464" s="46">
        <f t="shared" si="73"/>
        <v>2845.2528597100004</v>
      </c>
      <c r="F464" s="46">
        <f t="shared" si="74"/>
        <v>2727.5328597100001</v>
      </c>
      <c r="G464" s="46">
        <f t="shared" si="75"/>
        <v>3503.0428597099999</v>
      </c>
      <c r="H464" s="46">
        <f t="shared" si="76"/>
        <v>2968.9528597100002</v>
      </c>
      <c r="I464" s="46">
        <f t="shared" si="77"/>
        <v>2851.23285971</v>
      </c>
      <c r="J464" s="46">
        <f t="shared" si="78"/>
        <v>3885.8628597100005</v>
      </c>
      <c r="K464" s="46">
        <f t="shared" si="79"/>
        <v>3351.7728597100004</v>
      </c>
      <c r="L464" s="46">
        <f t="shared" si="80"/>
        <v>3234.0528597100001</v>
      </c>
      <c r="M464" s="46">
        <f t="shared" si="81"/>
        <v>3974.0028597099999</v>
      </c>
      <c r="N464" s="46">
        <f t="shared" si="82"/>
        <v>3439.9128597100002</v>
      </c>
      <c r="O464" s="46">
        <f t="shared" si="83"/>
        <v>3322.19285971</v>
      </c>
      <c r="P464" s="46">
        <f>'Данные ком.оператора'!C459</f>
        <v>2288.5018481000002</v>
      </c>
    </row>
    <row r="465" spans="2:16" ht="15.75" x14ac:dyDescent="0.25">
      <c r="B465" s="34">
        <f>'Данные ком.оператора'!A460</f>
        <v>45614</v>
      </c>
      <c r="C465" s="6">
        <v>10</v>
      </c>
      <c r="D465" s="46">
        <f t="shared" si="72"/>
        <v>3412.5649085200002</v>
      </c>
      <c r="E465" s="46">
        <f t="shared" si="73"/>
        <v>2878.4749085200001</v>
      </c>
      <c r="F465" s="46">
        <f t="shared" si="74"/>
        <v>2760.7549085199998</v>
      </c>
      <c r="G465" s="46">
        <f t="shared" si="75"/>
        <v>3536.2649085200001</v>
      </c>
      <c r="H465" s="46">
        <f t="shared" si="76"/>
        <v>3002.1749085200004</v>
      </c>
      <c r="I465" s="46">
        <f t="shared" si="77"/>
        <v>2884.4549085200001</v>
      </c>
      <c r="J465" s="46">
        <f t="shared" si="78"/>
        <v>3919.0849085199998</v>
      </c>
      <c r="K465" s="46">
        <f t="shared" si="79"/>
        <v>3384.9949085200001</v>
      </c>
      <c r="L465" s="46">
        <f t="shared" si="80"/>
        <v>3267.2749085199998</v>
      </c>
      <c r="M465" s="46">
        <f t="shared" si="81"/>
        <v>4007.2249085200001</v>
      </c>
      <c r="N465" s="46">
        <f t="shared" si="82"/>
        <v>3473.1349085200004</v>
      </c>
      <c r="O465" s="46">
        <f t="shared" si="83"/>
        <v>3355.4149085200002</v>
      </c>
      <c r="P465" s="46">
        <f>'Данные ком.оператора'!C460</f>
        <v>2321.7238969099999</v>
      </c>
    </row>
    <row r="466" spans="2:16" ht="15.75" x14ac:dyDescent="0.25">
      <c r="B466" s="34">
        <f>'Данные ком.оператора'!A461</f>
        <v>45614</v>
      </c>
      <c r="C466" s="6">
        <v>11</v>
      </c>
      <c r="D466" s="46">
        <f t="shared" si="72"/>
        <v>3428.99077287</v>
      </c>
      <c r="E466" s="46">
        <f t="shared" si="73"/>
        <v>2894.9007728700003</v>
      </c>
      <c r="F466" s="46">
        <f t="shared" si="74"/>
        <v>2777.1807728700001</v>
      </c>
      <c r="G466" s="46">
        <f t="shared" si="75"/>
        <v>3552.6907728699998</v>
      </c>
      <c r="H466" s="46">
        <f t="shared" si="76"/>
        <v>3018.6007728700001</v>
      </c>
      <c r="I466" s="46">
        <f t="shared" si="77"/>
        <v>2900.8807728699999</v>
      </c>
      <c r="J466" s="46">
        <f t="shared" si="78"/>
        <v>3935.5107728700004</v>
      </c>
      <c r="K466" s="46">
        <f t="shared" si="79"/>
        <v>3401.4207728700003</v>
      </c>
      <c r="L466" s="46">
        <f t="shared" si="80"/>
        <v>3283.70077287</v>
      </c>
      <c r="M466" s="46">
        <f t="shared" si="81"/>
        <v>4023.6507728699999</v>
      </c>
      <c r="N466" s="46">
        <f t="shared" si="82"/>
        <v>3489.5607728700002</v>
      </c>
      <c r="O466" s="46">
        <f t="shared" si="83"/>
        <v>3371.8407728699999</v>
      </c>
      <c r="P466" s="46">
        <f>'Данные ком.оператора'!C461</f>
        <v>2338.1497612600001</v>
      </c>
    </row>
    <row r="467" spans="2:16" ht="15.75" x14ac:dyDescent="0.25">
      <c r="B467" s="34">
        <f>'Данные ком.оператора'!A462</f>
        <v>45614</v>
      </c>
      <c r="C467" s="6">
        <v>12</v>
      </c>
      <c r="D467" s="46">
        <f t="shared" si="72"/>
        <v>3419.8582441500002</v>
      </c>
      <c r="E467" s="46">
        <f t="shared" si="73"/>
        <v>2885.7682441500001</v>
      </c>
      <c r="F467" s="46">
        <f t="shared" si="74"/>
        <v>2768.0482441499998</v>
      </c>
      <c r="G467" s="46">
        <f t="shared" si="75"/>
        <v>3543.5582441500001</v>
      </c>
      <c r="H467" s="46">
        <f t="shared" si="76"/>
        <v>3009.4682441500004</v>
      </c>
      <c r="I467" s="46">
        <f t="shared" si="77"/>
        <v>2891.7482441500001</v>
      </c>
      <c r="J467" s="46">
        <f t="shared" si="78"/>
        <v>3926.3782441499998</v>
      </c>
      <c r="K467" s="46">
        <f t="shared" si="79"/>
        <v>3392.2882441500001</v>
      </c>
      <c r="L467" s="46">
        <f t="shared" si="80"/>
        <v>3274.5682441499998</v>
      </c>
      <c r="M467" s="46">
        <f t="shared" si="81"/>
        <v>4014.5182441500001</v>
      </c>
      <c r="N467" s="46">
        <f t="shared" si="82"/>
        <v>3480.4282441500004</v>
      </c>
      <c r="O467" s="46">
        <f t="shared" si="83"/>
        <v>3362.7082441500002</v>
      </c>
      <c r="P467" s="46">
        <f>'Данные ком.оператора'!C462</f>
        <v>2329.0172325399999</v>
      </c>
    </row>
    <row r="468" spans="2:16" ht="15.75" x14ac:dyDescent="0.25">
      <c r="B468" s="34">
        <f>'Данные ком.оператора'!A463</f>
        <v>45614</v>
      </c>
      <c r="C468" s="6">
        <v>13</v>
      </c>
      <c r="D468" s="46">
        <f t="shared" si="72"/>
        <v>3436.3906049699999</v>
      </c>
      <c r="E468" s="46">
        <f t="shared" si="73"/>
        <v>2902.3006049700002</v>
      </c>
      <c r="F468" s="46">
        <f t="shared" si="74"/>
        <v>2784.58060497</v>
      </c>
      <c r="G468" s="46">
        <f t="shared" si="75"/>
        <v>3560.0906049699997</v>
      </c>
      <c r="H468" s="46">
        <f t="shared" si="76"/>
        <v>3026.00060497</v>
      </c>
      <c r="I468" s="46">
        <f t="shared" si="77"/>
        <v>2908.2806049699998</v>
      </c>
      <c r="J468" s="46">
        <f t="shared" si="78"/>
        <v>3942.9106049700003</v>
      </c>
      <c r="K468" s="46">
        <f t="shared" si="79"/>
        <v>3408.8206049700002</v>
      </c>
      <c r="L468" s="46">
        <f t="shared" si="80"/>
        <v>3291.1006049699999</v>
      </c>
      <c r="M468" s="46">
        <f t="shared" si="81"/>
        <v>4031.0506049699998</v>
      </c>
      <c r="N468" s="46">
        <f t="shared" si="82"/>
        <v>3496.9606049700001</v>
      </c>
      <c r="O468" s="46">
        <f t="shared" si="83"/>
        <v>3379.2406049699998</v>
      </c>
      <c r="P468" s="46">
        <f>'Данные ком.оператора'!C463</f>
        <v>2345.54959336</v>
      </c>
    </row>
    <row r="469" spans="2:16" ht="15.75" x14ac:dyDescent="0.25">
      <c r="B469" s="34">
        <f>'Данные ком.оператора'!A464</f>
        <v>45614</v>
      </c>
      <c r="C469" s="6">
        <v>14</v>
      </c>
      <c r="D469" s="46">
        <f t="shared" si="72"/>
        <v>3440.6764547600005</v>
      </c>
      <c r="E469" s="46">
        <f t="shared" si="73"/>
        <v>2906.5864547600004</v>
      </c>
      <c r="F469" s="46">
        <f t="shared" si="74"/>
        <v>2788.8664547600001</v>
      </c>
      <c r="G469" s="46">
        <f t="shared" si="75"/>
        <v>3564.3764547600003</v>
      </c>
      <c r="H469" s="46">
        <f t="shared" si="76"/>
        <v>3030.2864547600007</v>
      </c>
      <c r="I469" s="46">
        <f t="shared" si="77"/>
        <v>2912.5664547600004</v>
      </c>
      <c r="J469" s="46">
        <f t="shared" si="78"/>
        <v>3947.1964547600001</v>
      </c>
      <c r="K469" s="46">
        <f t="shared" si="79"/>
        <v>3413.1064547600004</v>
      </c>
      <c r="L469" s="46">
        <f t="shared" si="80"/>
        <v>3295.3864547600001</v>
      </c>
      <c r="M469" s="46">
        <f t="shared" si="81"/>
        <v>4035.3364547600004</v>
      </c>
      <c r="N469" s="46">
        <f t="shared" si="82"/>
        <v>3501.2464547600007</v>
      </c>
      <c r="O469" s="46">
        <f t="shared" si="83"/>
        <v>3383.5264547600004</v>
      </c>
      <c r="P469" s="46">
        <f>'Данные ком.оператора'!C464</f>
        <v>2349.8354431500002</v>
      </c>
    </row>
    <row r="470" spans="2:16" ht="15.75" x14ac:dyDescent="0.25">
      <c r="B470" s="34">
        <f>'Данные ком.оператора'!A465</f>
        <v>45614</v>
      </c>
      <c r="C470" s="6">
        <v>15</v>
      </c>
      <c r="D470" s="46">
        <f t="shared" si="72"/>
        <v>3463.4754536199998</v>
      </c>
      <c r="E470" s="46">
        <f t="shared" si="73"/>
        <v>2929.3854536200001</v>
      </c>
      <c r="F470" s="46">
        <f t="shared" si="74"/>
        <v>2811.6654536199999</v>
      </c>
      <c r="G470" s="46">
        <f t="shared" si="75"/>
        <v>3587.1754536199996</v>
      </c>
      <c r="H470" s="46">
        <f t="shared" si="76"/>
        <v>3053.08545362</v>
      </c>
      <c r="I470" s="46">
        <f t="shared" si="77"/>
        <v>2935.3654536199997</v>
      </c>
      <c r="J470" s="46">
        <f t="shared" si="78"/>
        <v>3969.9954536200003</v>
      </c>
      <c r="K470" s="46">
        <f t="shared" si="79"/>
        <v>3435.9054536200001</v>
      </c>
      <c r="L470" s="46">
        <f t="shared" si="80"/>
        <v>3318.1854536199999</v>
      </c>
      <c r="M470" s="46">
        <f t="shared" si="81"/>
        <v>4058.1354536199997</v>
      </c>
      <c r="N470" s="46">
        <f t="shared" si="82"/>
        <v>3524.04545362</v>
      </c>
      <c r="O470" s="46">
        <f t="shared" si="83"/>
        <v>3406.3254536199997</v>
      </c>
      <c r="P470" s="46">
        <f>'Данные ком.оператора'!C465</f>
        <v>2372.6344420099999</v>
      </c>
    </row>
    <row r="471" spans="2:16" ht="15.75" x14ac:dyDescent="0.25">
      <c r="B471" s="34">
        <f>'Данные ком.оператора'!A466</f>
        <v>45614</v>
      </c>
      <c r="C471" s="6">
        <v>16</v>
      </c>
      <c r="D471" s="46">
        <f t="shared" si="72"/>
        <v>3454.76511579</v>
      </c>
      <c r="E471" s="46">
        <f t="shared" si="73"/>
        <v>2920.6751157900003</v>
      </c>
      <c r="F471" s="46">
        <f t="shared" si="74"/>
        <v>2802.95511579</v>
      </c>
      <c r="G471" s="46">
        <f t="shared" si="75"/>
        <v>3578.4651157899998</v>
      </c>
      <c r="H471" s="46">
        <f t="shared" si="76"/>
        <v>3044.3751157900001</v>
      </c>
      <c r="I471" s="46">
        <f t="shared" si="77"/>
        <v>2926.6551157899999</v>
      </c>
      <c r="J471" s="46">
        <f t="shared" si="78"/>
        <v>3961.2851157900004</v>
      </c>
      <c r="K471" s="46">
        <f t="shared" si="79"/>
        <v>3427.1951157900003</v>
      </c>
      <c r="L471" s="46">
        <f t="shared" si="80"/>
        <v>3309.47511579</v>
      </c>
      <c r="M471" s="46">
        <f t="shared" si="81"/>
        <v>4049.4251157899998</v>
      </c>
      <c r="N471" s="46">
        <f t="shared" si="82"/>
        <v>3515.3351157900001</v>
      </c>
      <c r="O471" s="46">
        <f t="shared" si="83"/>
        <v>3397.6151157899999</v>
      </c>
      <c r="P471" s="46">
        <f>'Данные ком.оператора'!C466</f>
        <v>2363.9241041800001</v>
      </c>
    </row>
    <row r="472" spans="2:16" ht="15.75" x14ac:dyDescent="0.25">
      <c r="B472" s="34">
        <f>'Данные ком.оператора'!A467</f>
        <v>45614</v>
      </c>
      <c r="C472" s="6">
        <v>17</v>
      </c>
      <c r="D472" s="46">
        <f t="shared" si="72"/>
        <v>3445.3353315499999</v>
      </c>
      <c r="E472" s="46">
        <f t="shared" si="73"/>
        <v>2911.2453315500002</v>
      </c>
      <c r="F472" s="46">
        <f t="shared" si="74"/>
        <v>2793.5253315499999</v>
      </c>
      <c r="G472" s="46">
        <f t="shared" si="75"/>
        <v>3569.0353315499997</v>
      </c>
      <c r="H472" s="46">
        <f t="shared" si="76"/>
        <v>3034.94533155</v>
      </c>
      <c r="I472" s="46">
        <f t="shared" si="77"/>
        <v>2917.2253315499997</v>
      </c>
      <c r="J472" s="46">
        <f t="shared" si="78"/>
        <v>3951.8553315500003</v>
      </c>
      <c r="K472" s="46">
        <f t="shared" si="79"/>
        <v>3417.7653315500002</v>
      </c>
      <c r="L472" s="46">
        <f t="shared" si="80"/>
        <v>3300.0453315499999</v>
      </c>
      <c r="M472" s="46">
        <f t="shared" si="81"/>
        <v>4039.9953315499997</v>
      </c>
      <c r="N472" s="46">
        <f t="shared" si="82"/>
        <v>3505.90533155</v>
      </c>
      <c r="O472" s="46">
        <f t="shared" si="83"/>
        <v>3388.1853315499998</v>
      </c>
      <c r="P472" s="46">
        <f>'Данные ком.оператора'!C467</f>
        <v>2354.49431994</v>
      </c>
    </row>
    <row r="473" spans="2:16" ht="15.75" x14ac:dyDescent="0.25">
      <c r="B473" s="34">
        <f>'Данные ком.оператора'!A468</f>
        <v>45614</v>
      </c>
      <c r="C473" s="6">
        <v>18</v>
      </c>
      <c r="D473" s="46">
        <f t="shared" si="72"/>
        <v>3440.8991462000004</v>
      </c>
      <c r="E473" s="46">
        <f t="shared" si="73"/>
        <v>2906.8091462000002</v>
      </c>
      <c r="F473" s="46">
        <f t="shared" si="74"/>
        <v>2789.0891462</v>
      </c>
      <c r="G473" s="46">
        <f t="shared" si="75"/>
        <v>3564.5991462000002</v>
      </c>
      <c r="H473" s="46">
        <f t="shared" si="76"/>
        <v>3030.5091462000005</v>
      </c>
      <c r="I473" s="46">
        <f t="shared" si="77"/>
        <v>2912.7891462000002</v>
      </c>
      <c r="J473" s="46">
        <f t="shared" si="78"/>
        <v>3947.4191461999999</v>
      </c>
      <c r="K473" s="46">
        <f t="shared" si="79"/>
        <v>3413.3291462000002</v>
      </c>
      <c r="L473" s="46">
        <f t="shared" si="80"/>
        <v>3295.6091461999999</v>
      </c>
      <c r="M473" s="46">
        <f t="shared" si="81"/>
        <v>4035.5591462000002</v>
      </c>
      <c r="N473" s="46">
        <f t="shared" si="82"/>
        <v>3501.4691462000005</v>
      </c>
      <c r="O473" s="46">
        <f t="shared" si="83"/>
        <v>3383.7491462000003</v>
      </c>
      <c r="P473" s="46">
        <f>'Данные ком.оператора'!C468</f>
        <v>2350.05813459</v>
      </c>
    </row>
    <row r="474" spans="2:16" ht="15.75" x14ac:dyDescent="0.25">
      <c r="B474" s="34">
        <f>'Данные ком.оператора'!A469</f>
        <v>45614</v>
      </c>
      <c r="C474" s="6">
        <v>19</v>
      </c>
      <c r="D474" s="46">
        <f t="shared" si="72"/>
        <v>3459.6991755400004</v>
      </c>
      <c r="E474" s="46">
        <f t="shared" si="73"/>
        <v>2925.6091755400003</v>
      </c>
      <c r="F474" s="46">
        <f t="shared" si="74"/>
        <v>2807.88917554</v>
      </c>
      <c r="G474" s="46">
        <f t="shared" si="75"/>
        <v>3583.3991755400002</v>
      </c>
      <c r="H474" s="46">
        <f t="shared" si="76"/>
        <v>3049.3091755400005</v>
      </c>
      <c r="I474" s="46">
        <f t="shared" si="77"/>
        <v>2931.5891755400003</v>
      </c>
      <c r="J474" s="46">
        <f t="shared" si="78"/>
        <v>3966.2191755399999</v>
      </c>
      <c r="K474" s="46">
        <f t="shared" si="79"/>
        <v>3432.1291755400002</v>
      </c>
      <c r="L474" s="46">
        <f t="shared" si="80"/>
        <v>3314.40917554</v>
      </c>
      <c r="M474" s="46">
        <f t="shared" si="81"/>
        <v>4054.3591755400003</v>
      </c>
      <c r="N474" s="46">
        <f t="shared" si="82"/>
        <v>3520.2691755400006</v>
      </c>
      <c r="O474" s="46">
        <f t="shared" si="83"/>
        <v>3402.5491755400003</v>
      </c>
      <c r="P474" s="46">
        <f>'Данные ком.оператора'!C469</f>
        <v>2368.85816393</v>
      </c>
    </row>
    <row r="475" spans="2:16" ht="15.75" x14ac:dyDescent="0.25">
      <c r="B475" s="34">
        <f>'Данные ком.оператора'!A470</f>
        <v>45614</v>
      </c>
      <c r="C475" s="6">
        <v>20</v>
      </c>
      <c r="D475" s="46">
        <f t="shared" si="72"/>
        <v>3440.0797792399999</v>
      </c>
      <c r="E475" s="46">
        <f t="shared" si="73"/>
        <v>2905.9897792400002</v>
      </c>
      <c r="F475" s="46">
        <f t="shared" si="74"/>
        <v>2788.2697792399999</v>
      </c>
      <c r="G475" s="46">
        <f t="shared" si="75"/>
        <v>3563.7797792399997</v>
      </c>
      <c r="H475" s="46">
        <f t="shared" si="76"/>
        <v>3029.68977924</v>
      </c>
      <c r="I475" s="46">
        <f t="shared" si="77"/>
        <v>2911.9697792399998</v>
      </c>
      <c r="J475" s="46">
        <f t="shared" si="78"/>
        <v>3946.5997792400003</v>
      </c>
      <c r="K475" s="46">
        <f t="shared" si="79"/>
        <v>3412.5097792400002</v>
      </c>
      <c r="L475" s="46">
        <f t="shared" si="80"/>
        <v>3294.7897792399999</v>
      </c>
      <c r="M475" s="46">
        <f t="shared" si="81"/>
        <v>4034.7397792399997</v>
      </c>
      <c r="N475" s="46">
        <f t="shared" si="82"/>
        <v>3500.64977924</v>
      </c>
      <c r="O475" s="46">
        <f t="shared" si="83"/>
        <v>3382.9297792399998</v>
      </c>
      <c r="P475" s="46">
        <f>'Данные ком.оператора'!C470</f>
        <v>2349.23876763</v>
      </c>
    </row>
    <row r="476" spans="2:16" ht="15.75" x14ac:dyDescent="0.25">
      <c r="B476" s="34">
        <f>'Данные ком.оператора'!A471</f>
        <v>45614</v>
      </c>
      <c r="C476" s="6">
        <v>21</v>
      </c>
      <c r="D476" s="46">
        <f t="shared" si="72"/>
        <v>3396.6960288600003</v>
      </c>
      <c r="E476" s="46">
        <f t="shared" si="73"/>
        <v>2862.6060288600002</v>
      </c>
      <c r="F476" s="46">
        <f t="shared" si="74"/>
        <v>2744.8860288599999</v>
      </c>
      <c r="G476" s="46">
        <f t="shared" si="75"/>
        <v>3520.3960288600001</v>
      </c>
      <c r="H476" s="46">
        <f t="shared" si="76"/>
        <v>2986.3060288600004</v>
      </c>
      <c r="I476" s="46">
        <f t="shared" si="77"/>
        <v>2868.5860288600002</v>
      </c>
      <c r="J476" s="46">
        <f t="shared" si="78"/>
        <v>3903.2160288599998</v>
      </c>
      <c r="K476" s="46">
        <f t="shared" si="79"/>
        <v>3369.1260288600001</v>
      </c>
      <c r="L476" s="46">
        <f t="shared" si="80"/>
        <v>3251.4060288599999</v>
      </c>
      <c r="M476" s="46">
        <f t="shared" si="81"/>
        <v>3991.3560288600002</v>
      </c>
      <c r="N476" s="46">
        <f t="shared" si="82"/>
        <v>3457.2660288600005</v>
      </c>
      <c r="O476" s="46">
        <f t="shared" si="83"/>
        <v>3339.5460288600002</v>
      </c>
      <c r="P476" s="46">
        <f>'Данные ком.оператора'!C471</f>
        <v>2305.8550172499999</v>
      </c>
    </row>
    <row r="477" spans="2:16" ht="15.75" x14ac:dyDescent="0.25">
      <c r="B477" s="34">
        <f>'Данные ком.оператора'!A472</f>
        <v>45614</v>
      </c>
      <c r="C477" s="6">
        <v>22</v>
      </c>
      <c r="D477" s="46">
        <f t="shared" si="72"/>
        <v>3359.1943458599999</v>
      </c>
      <c r="E477" s="46">
        <f t="shared" si="73"/>
        <v>2825.1043458600002</v>
      </c>
      <c r="F477" s="46">
        <f t="shared" si="74"/>
        <v>2707.3843458599999</v>
      </c>
      <c r="G477" s="46">
        <f t="shared" si="75"/>
        <v>3482.8943458599997</v>
      </c>
      <c r="H477" s="46">
        <f t="shared" si="76"/>
        <v>2948.80434586</v>
      </c>
      <c r="I477" s="46">
        <f t="shared" si="77"/>
        <v>2831.0843458599998</v>
      </c>
      <c r="J477" s="46">
        <f t="shared" si="78"/>
        <v>3865.7143458600003</v>
      </c>
      <c r="K477" s="46">
        <f t="shared" si="79"/>
        <v>3331.6243458600002</v>
      </c>
      <c r="L477" s="46">
        <f t="shared" si="80"/>
        <v>3213.9043458599999</v>
      </c>
      <c r="M477" s="46">
        <f t="shared" si="81"/>
        <v>3953.8543458599997</v>
      </c>
      <c r="N477" s="46">
        <f t="shared" si="82"/>
        <v>3419.76434586</v>
      </c>
      <c r="O477" s="46">
        <f t="shared" si="83"/>
        <v>3302.0443458599998</v>
      </c>
      <c r="P477" s="46">
        <f>'Данные ком.оператора'!C472</f>
        <v>2268.35333425</v>
      </c>
    </row>
    <row r="478" spans="2:16" ht="15.75" x14ac:dyDescent="0.25">
      <c r="B478" s="34">
        <f>'Данные ком.оператора'!A473</f>
        <v>45614</v>
      </c>
      <c r="C478" s="6">
        <v>23</v>
      </c>
      <c r="D478" s="46">
        <f t="shared" si="72"/>
        <v>3334.1970277299997</v>
      </c>
      <c r="E478" s="46">
        <f t="shared" si="73"/>
        <v>2800.10702773</v>
      </c>
      <c r="F478" s="46">
        <f t="shared" si="74"/>
        <v>2682.3870277299998</v>
      </c>
      <c r="G478" s="46">
        <f t="shared" si="75"/>
        <v>3457.8970277299995</v>
      </c>
      <c r="H478" s="46">
        <f t="shared" si="76"/>
        <v>2923.8070277299998</v>
      </c>
      <c r="I478" s="46">
        <f t="shared" si="77"/>
        <v>2806.0870277299996</v>
      </c>
      <c r="J478" s="46">
        <f t="shared" si="78"/>
        <v>3840.7170277300002</v>
      </c>
      <c r="K478" s="46">
        <f t="shared" si="79"/>
        <v>3306.62702773</v>
      </c>
      <c r="L478" s="46">
        <f t="shared" si="80"/>
        <v>3188.9070277299998</v>
      </c>
      <c r="M478" s="46">
        <f t="shared" si="81"/>
        <v>3928.8570277299996</v>
      </c>
      <c r="N478" s="46">
        <f t="shared" si="82"/>
        <v>3394.7670277299999</v>
      </c>
      <c r="O478" s="46">
        <f t="shared" si="83"/>
        <v>3277.0470277299996</v>
      </c>
      <c r="P478" s="46">
        <f>'Данные ком.оператора'!C473</f>
        <v>2243.3560161199998</v>
      </c>
    </row>
    <row r="479" spans="2:16" ht="15.75" x14ac:dyDescent="0.25">
      <c r="B479" s="34">
        <f>'Данные ком.оператора'!A474</f>
        <v>45614</v>
      </c>
      <c r="C479" s="6">
        <v>24</v>
      </c>
      <c r="D479" s="46">
        <f t="shared" si="72"/>
        <v>3295.5183136300002</v>
      </c>
      <c r="E479" s="46">
        <f t="shared" si="73"/>
        <v>2761.42831363</v>
      </c>
      <c r="F479" s="46">
        <f t="shared" si="74"/>
        <v>2643.7083136299998</v>
      </c>
      <c r="G479" s="46">
        <f t="shared" si="75"/>
        <v>3419.21831363</v>
      </c>
      <c r="H479" s="46">
        <f t="shared" si="76"/>
        <v>2885.1283136300003</v>
      </c>
      <c r="I479" s="46">
        <f t="shared" si="77"/>
        <v>2767.4083136300001</v>
      </c>
      <c r="J479" s="46">
        <f t="shared" si="78"/>
        <v>3802.0383136299997</v>
      </c>
      <c r="K479" s="46">
        <f t="shared" si="79"/>
        <v>3267.94831363</v>
      </c>
      <c r="L479" s="46">
        <f t="shared" si="80"/>
        <v>3150.2283136299998</v>
      </c>
      <c r="M479" s="46">
        <f t="shared" si="81"/>
        <v>3890.17831363</v>
      </c>
      <c r="N479" s="46">
        <f t="shared" si="82"/>
        <v>3356.0883136300004</v>
      </c>
      <c r="O479" s="46">
        <f t="shared" si="83"/>
        <v>3238.3683136300001</v>
      </c>
      <c r="P479" s="46">
        <f>'Данные ком.оператора'!C474</f>
        <v>2204.6773020199998</v>
      </c>
    </row>
    <row r="480" spans="2:16" ht="15.75" x14ac:dyDescent="0.25">
      <c r="B480" s="34">
        <f>'Данные ком.оператора'!A475</f>
        <v>45615</v>
      </c>
      <c r="C480" s="6">
        <v>1</v>
      </c>
      <c r="D480" s="46">
        <f t="shared" si="72"/>
        <v>3324.1783695399999</v>
      </c>
      <c r="E480" s="46">
        <f t="shared" si="73"/>
        <v>2790.0883695400003</v>
      </c>
      <c r="F480" s="46">
        <f t="shared" si="74"/>
        <v>2672.36836954</v>
      </c>
      <c r="G480" s="46">
        <f t="shared" si="75"/>
        <v>3447.8783695399998</v>
      </c>
      <c r="H480" s="46">
        <f t="shared" si="76"/>
        <v>2913.7883695400001</v>
      </c>
      <c r="I480" s="46">
        <f t="shared" si="77"/>
        <v>2796.0683695399998</v>
      </c>
      <c r="J480" s="46">
        <f t="shared" si="78"/>
        <v>3830.6983695400004</v>
      </c>
      <c r="K480" s="46">
        <f t="shared" si="79"/>
        <v>3296.6083695400002</v>
      </c>
      <c r="L480" s="46">
        <f t="shared" si="80"/>
        <v>3178.88836954</v>
      </c>
      <c r="M480" s="46">
        <f t="shared" si="81"/>
        <v>3918.8383695399998</v>
      </c>
      <c r="N480" s="46">
        <f t="shared" si="82"/>
        <v>3384.7483695400001</v>
      </c>
      <c r="O480" s="46">
        <f t="shared" si="83"/>
        <v>3267.0283695399999</v>
      </c>
      <c r="P480" s="46">
        <f>'Данные ком.оператора'!C475</f>
        <v>2233.3373579300001</v>
      </c>
    </row>
    <row r="481" spans="2:16" ht="15.75" x14ac:dyDescent="0.25">
      <c r="B481" s="34">
        <f>'Данные ком.оператора'!A476</f>
        <v>45615</v>
      </c>
      <c r="C481" s="6">
        <v>2</v>
      </c>
      <c r="D481" s="46">
        <f t="shared" si="72"/>
        <v>3337.4187355100003</v>
      </c>
      <c r="E481" s="46">
        <f t="shared" si="73"/>
        <v>2803.3287355100001</v>
      </c>
      <c r="F481" s="46">
        <f t="shared" si="74"/>
        <v>2685.6087355099999</v>
      </c>
      <c r="G481" s="46">
        <f t="shared" si="75"/>
        <v>3461.1187355100001</v>
      </c>
      <c r="H481" s="46">
        <f t="shared" si="76"/>
        <v>2927.0287355100004</v>
      </c>
      <c r="I481" s="46">
        <f t="shared" si="77"/>
        <v>2809.3087355100001</v>
      </c>
      <c r="J481" s="46">
        <f t="shared" si="78"/>
        <v>3843.9387355099998</v>
      </c>
      <c r="K481" s="46">
        <f t="shared" si="79"/>
        <v>3309.8487355100001</v>
      </c>
      <c r="L481" s="46">
        <f t="shared" si="80"/>
        <v>3192.1287355099998</v>
      </c>
      <c r="M481" s="46">
        <f t="shared" si="81"/>
        <v>3932.0787355100001</v>
      </c>
      <c r="N481" s="46">
        <f t="shared" si="82"/>
        <v>3397.9887355100004</v>
      </c>
      <c r="O481" s="46">
        <f t="shared" si="83"/>
        <v>3280.2687355100002</v>
      </c>
      <c r="P481" s="46">
        <f>'Данные ком.оператора'!C476</f>
        <v>2246.5777238999999</v>
      </c>
    </row>
    <row r="482" spans="2:16" ht="15.75" x14ac:dyDescent="0.25">
      <c r="B482" s="34">
        <f>'Данные ком.оператора'!A477</f>
        <v>45615</v>
      </c>
      <c r="C482" s="6">
        <v>3</v>
      </c>
      <c r="D482" s="46">
        <f t="shared" si="72"/>
        <v>3380.4814943299998</v>
      </c>
      <c r="E482" s="46">
        <f t="shared" si="73"/>
        <v>2846.3914943300001</v>
      </c>
      <c r="F482" s="46">
        <f t="shared" si="74"/>
        <v>2728.6714943299999</v>
      </c>
      <c r="G482" s="46">
        <f t="shared" si="75"/>
        <v>3504.1814943299996</v>
      </c>
      <c r="H482" s="46">
        <f t="shared" si="76"/>
        <v>2970.0914943299999</v>
      </c>
      <c r="I482" s="46">
        <f t="shared" si="77"/>
        <v>2852.3714943299997</v>
      </c>
      <c r="J482" s="46">
        <f t="shared" si="78"/>
        <v>3887.0014943300002</v>
      </c>
      <c r="K482" s="46">
        <f t="shared" si="79"/>
        <v>3352.9114943300001</v>
      </c>
      <c r="L482" s="46">
        <f t="shared" si="80"/>
        <v>3235.1914943299998</v>
      </c>
      <c r="M482" s="46">
        <f t="shared" si="81"/>
        <v>3975.1414943299997</v>
      </c>
      <c r="N482" s="46">
        <f t="shared" si="82"/>
        <v>3441.05149433</v>
      </c>
      <c r="O482" s="46">
        <f t="shared" si="83"/>
        <v>3323.3314943299997</v>
      </c>
      <c r="P482" s="46">
        <f>'Данные ком.оператора'!C477</f>
        <v>2289.6404827199999</v>
      </c>
    </row>
    <row r="483" spans="2:16" ht="15.75" x14ac:dyDescent="0.25">
      <c r="B483" s="34">
        <f>'Данные ком.оператора'!A478</f>
        <v>45615</v>
      </c>
      <c r="C483" s="6">
        <v>4</v>
      </c>
      <c r="D483" s="46">
        <f t="shared" si="72"/>
        <v>3400.5445209899999</v>
      </c>
      <c r="E483" s="46">
        <f t="shared" si="73"/>
        <v>2866.4545209900002</v>
      </c>
      <c r="F483" s="46">
        <f t="shared" si="74"/>
        <v>2748.73452099</v>
      </c>
      <c r="G483" s="46">
        <f t="shared" si="75"/>
        <v>3524.2445209899997</v>
      </c>
      <c r="H483" s="46">
        <f t="shared" si="76"/>
        <v>2990.15452099</v>
      </c>
      <c r="I483" s="46">
        <f t="shared" si="77"/>
        <v>2872.4345209899998</v>
      </c>
      <c r="J483" s="46">
        <f t="shared" si="78"/>
        <v>3907.0645209900003</v>
      </c>
      <c r="K483" s="46">
        <f t="shared" si="79"/>
        <v>3372.9745209900002</v>
      </c>
      <c r="L483" s="46">
        <f t="shared" si="80"/>
        <v>3255.2545209899999</v>
      </c>
      <c r="M483" s="46">
        <f t="shared" si="81"/>
        <v>3995.2045209899998</v>
      </c>
      <c r="N483" s="46">
        <f t="shared" si="82"/>
        <v>3461.1145209900001</v>
      </c>
      <c r="O483" s="46">
        <f t="shared" si="83"/>
        <v>3343.3945209899998</v>
      </c>
      <c r="P483" s="46">
        <f>'Данные ком.оператора'!C478</f>
        <v>2309.70350938</v>
      </c>
    </row>
    <row r="484" spans="2:16" ht="15.75" x14ac:dyDescent="0.25">
      <c r="B484" s="34">
        <f>'Данные ком.оператора'!A479</f>
        <v>45615</v>
      </c>
      <c r="C484" s="6">
        <v>5</v>
      </c>
      <c r="D484" s="46">
        <f t="shared" si="72"/>
        <v>3371.6758424199998</v>
      </c>
      <c r="E484" s="46">
        <f t="shared" si="73"/>
        <v>2837.5858424200001</v>
      </c>
      <c r="F484" s="46">
        <f t="shared" si="74"/>
        <v>2719.8658424199998</v>
      </c>
      <c r="G484" s="46">
        <f t="shared" si="75"/>
        <v>3495.3758424199996</v>
      </c>
      <c r="H484" s="46">
        <f t="shared" si="76"/>
        <v>2961.2858424199999</v>
      </c>
      <c r="I484" s="46">
        <f t="shared" si="77"/>
        <v>2843.5658424199996</v>
      </c>
      <c r="J484" s="46">
        <f t="shared" si="78"/>
        <v>3878.1958424200002</v>
      </c>
      <c r="K484" s="46">
        <f t="shared" si="79"/>
        <v>3344.10584242</v>
      </c>
      <c r="L484" s="46">
        <f t="shared" si="80"/>
        <v>3226.3858424199998</v>
      </c>
      <c r="M484" s="46">
        <f t="shared" si="81"/>
        <v>3966.3358424199996</v>
      </c>
      <c r="N484" s="46">
        <f t="shared" si="82"/>
        <v>3432.2458424199999</v>
      </c>
      <c r="O484" s="46">
        <f t="shared" si="83"/>
        <v>3314.5258424199997</v>
      </c>
      <c r="P484" s="46">
        <f>'Данные ком.оператора'!C479</f>
        <v>2280.8348308099999</v>
      </c>
    </row>
    <row r="485" spans="2:16" ht="15.75" x14ac:dyDescent="0.25">
      <c r="B485" s="34">
        <f>'Данные ком.оператора'!A480</f>
        <v>45615</v>
      </c>
      <c r="C485" s="6">
        <v>6</v>
      </c>
      <c r="D485" s="46">
        <f t="shared" si="72"/>
        <v>3362.2862509500001</v>
      </c>
      <c r="E485" s="46">
        <f t="shared" si="73"/>
        <v>2828.1962509500004</v>
      </c>
      <c r="F485" s="46">
        <f t="shared" si="74"/>
        <v>2710.4762509500001</v>
      </c>
      <c r="G485" s="46">
        <f t="shared" si="75"/>
        <v>3485.9862509499999</v>
      </c>
      <c r="H485" s="46">
        <f t="shared" si="76"/>
        <v>2951.8962509500002</v>
      </c>
      <c r="I485" s="46">
        <f t="shared" si="77"/>
        <v>2834.1762509499999</v>
      </c>
      <c r="J485" s="46">
        <f t="shared" si="78"/>
        <v>3868.8062509500005</v>
      </c>
      <c r="K485" s="46">
        <f t="shared" si="79"/>
        <v>3334.7162509500004</v>
      </c>
      <c r="L485" s="46">
        <f t="shared" si="80"/>
        <v>3216.9962509500001</v>
      </c>
      <c r="M485" s="46">
        <f t="shared" si="81"/>
        <v>3956.9462509499999</v>
      </c>
      <c r="N485" s="46">
        <f t="shared" si="82"/>
        <v>3422.8562509500002</v>
      </c>
      <c r="O485" s="46">
        <f t="shared" si="83"/>
        <v>3305.13625095</v>
      </c>
      <c r="P485" s="46">
        <f>'Данные ком.оператора'!C480</f>
        <v>2271.4452393400002</v>
      </c>
    </row>
    <row r="486" spans="2:16" ht="15.75" x14ac:dyDescent="0.25">
      <c r="B486" s="34">
        <f>'Данные ком.оператора'!A481</f>
        <v>45615</v>
      </c>
      <c r="C486" s="6">
        <v>7</v>
      </c>
      <c r="D486" s="46">
        <f t="shared" si="72"/>
        <v>3388.7381298299997</v>
      </c>
      <c r="E486" s="46">
        <f t="shared" si="73"/>
        <v>2854.64812983</v>
      </c>
      <c r="F486" s="46">
        <f t="shared" si="74"/>
        <v>2736.9281298299998</v>
      </c>
      <c r="G486" s="46">
        <f t="shared" si="75"/>
        <v>3512.4381298299995</v>
      </c>
      <c r="H486" s="46">
        <f t="shared" si="76"/>
        <v>2978.3481298299998</v>
      </c>
      <c r="I486" s="46">
        <f t="shared" si="77"/>
        <v>2860.6281298299996</v>
      </c>
      <c r="J486" s="46">
        <f t="shared" si="78"/>
        <v>3895.2581298300001</v>
      </c>
      <c r="K486" s="46">
        <f t="shared" si="79"/>
        <v>3361.16812983</v>
      </c>
      <c r="L486" s="46">
        <f t="shared" si="80"/>
        <v>3243.4481298299997</v>
      </c>
      <c r="M486" s="46">
        <f t="shared" si="81"/>
        <v>3983.3981298299996</v>
      </c>
      <c r="N486" s="46">
        <f t="shared" si="82"/>
        <v>3449.3081298299999</v>
      </c>
      <c r="O486" s="46">
        <f t="shared" si="83"/>
        <v>3331.5881298299996</v>
      </c>
      <c r="P486" s="46">
        <f>'Данные ком.оператора'!C481</f>
        <v>2297.8971182199998</v>
      </c>
    </row>
    <row r="487" spans="2:16" ht="15.75" x14ac:dyDescent="0.25">
      <c r="B487" s="34">
        <f>'Данные ком.оператора'!A482</f>
        <v>45615</v>
      </c>
      <c r="C487" s="6">
        <v>8</v>
      </c>
      <c r="D487" s="46">
        <f t="shared" si="72"/>
        <v>3407.0210685000002</v>
      </c>
      <c r="E487" s="46">
        <f t="shared" si="73"/>
        <v>2872.9310685</v>
      </c>
      <c r="F487" s="46">
        <f t="shared" si="74"/>
        <v>2755.2110684999998</v>
      </c>
      <c r="G487" s="46">
        <f t="shared" si="75"/>
        <v>3530.7210685</v>
      </c>
      <c r="H487" s="46">
        <f t="shared" si="76"/>
        <v>2996.6310685000003</v>
      </c>
      <c r="I487" s="46">
        <f t="shared" si="77"/>
        <v>2878.9110685000001</v>
      </c>
      <c r="J487" s="46">
        <f t="shared" si="78"/>
        <v>3913.5410684999997</v>
      </c>
      <c r="K487" s="46">
        <f t="shared" si="79"/>
        <v>3379.4510685</v>
      </c>
      <c r="L487" s="46">
        <f t="shared" si="80"/>
        <v>3261.7310684999998</v>
      </c>
      <c r="M487" s="46">
        <f t="shared" si="81"/>
        <v>4001.6810685</v>
      </c>
      <c r="N487" s="46">
        <f t="shared" si="82"/>
        <v>3467.5910685000003</v>
      </c>
      <c r="O487" s="46">
        <f t="shared" si="83"/>
        <v>3349.8710685000001</v>
      </c>
      <c r="P487" s="46">
        <f>'Данные ком.оператора'!C482</f>
        <v>2316.1800568899998</v>
      </c>
    </row>
    <row r="488" spans="2:16" ht="15.75" x14ac:dyDescent="0.25">
      <c r="B488" s="34">
        <f>'Данные ком.оператора'!A483</f>
        <v>45615</v>
      </c>
      <c r="C488" s="6">
        <v>9</v>
      </c>
      <c r="D488" s="46">
        <f t="shared" si="72"/>
        <v>3494.7624168800003</v>
      </c>
      <c r="E488" s="46">
        <f t="shared" si="73"/>
        <v>2960.6724168800001</v>
      </c>
      <c r="F488" s="46">
        <f t="shared" si="74"/>
        <v>2842.9524168799999</v>
      </c>
      <c r="G488" s="46">
        <f t="shared" si="75"/>
        <v>3618.4624168800001</v>
      </c>
      <c r="H488" s="46">
        <f t="shared" si="76"/>
        <v>3084.3724168800004</v>
      </c>
      <c r="I488" s="46">
        <f t="shared" si="77"/>
        <v>2966.6524168800001</v>
      </c>
      <c r="J488" s="46">
        <f t="shared" si="78"/>
        <v>4001.2824168799998</v>
      </c>
      <c r="K488" s="46">
        <f t="shared" si="79"/>
        <v>3467.1924168800001</v>
      </c>
      <c r="L488" s="46">
        <f t="shared" si="80"/>
        <v>3349.4724168799999</v>
      </c>
      <c r="M488" s="46">
        <f t="shared" si="81"/>
        <v>4089.4224168800001</v>
      </c>
      <c r="N488" s="46">
        <f t="shared" si="82"/>
        <v>3555.3324168800004</v>
      </c>
      <c r="O488" s="46">
        <f t="shared" si="83"/>
        <v>3437.6124168800002</v>
      </c>
      <c r="P488" s="46">
        <f>'Данные ком.оператора'!C483</f>
        <v>2403.9214052699999</v>
      </c>
    </row>
    <row r="489" spans="2:16" ht="15.75" x14ac:dyDescent="0.25">
      <c r="B489" s="34">
        <f>'Данные ком.оператора'!A484</f>
        <v>45615</v>
      </c>
      <c r="C489" s="6">
        <v>10</v>
      </c>
      <c r="D489" s="46">
        <f t="shared" si="72"/>
        <v>3491.40108547</v>
      </c>
      <c r="E489" s="46">
        <f t="shared" si="73"/>
        <v>2957.3110854700003</v>
      </c>
      <c r="F489" s="46">
        <f t="shared" si="74"/>
        <v>2839.5910854700001</v>
      </c>
      <c r="G489" s="46">
        <f t="shared" si="75"/>
        <v>3615.1010854699998</v>
      </c>
      <c r="H489" s="46">
        <f t="shared" si="76"/>
        <v>3081.0110854700001</v>
      </c>
      <c r="I489" s="46">
        <f t="shared" si="77"/>
        <v>2963.2910854699999</v>
      </c>
      <c r="J489" s="46">
        <f t="shared" si="78"/>
        <v>3997.9210854700004</v>
      </c>
      <c r="K489" s="46">
        <f t="shared" si="79"/>
        <v>3463.8310854700003</v>
      </c>
      <c r="L489" s="46">
        <f t="shared" si="80"/>
        <v>3346.11108547</v>
      </c>
      <c r="M489" s="46">
        <f t="shared" si="81"/>
        <v>4086.0610854699999</v>
      </c>
      <c r="N489" s="46">
        <f t="shared" si="82"/>
        <v>3551.9710854700002</v>
      </c>
      <c r="O489" s="46">
        <f t="shared" si="83"/>
        <v>3434.2510854699999</v>
      </c>
      <c r="P489" s="46">
        <f>'Данные ком.оператора'!C484</f>
        <v>2400.5600738600001</v>
      </c>
    </row>
    <row r="490" spans="2:16" ht="15.75" x14ac:dyDescent="0.25">
      <c r="B490" s="34">
        <f>'Данные ком.оператора'!A485</f>
        <v>45615</v>
      </c>
      <c r="C490" s="6">
        <v>11</v>
      </c>
      <c r="D490" s="46">
        <f t="shared" si="72"/>
        <v>3460.8997580900004</v>
      </c>
      <c r="E490" s="46">
        <f t="shared" si="73"/>
        <v>2926.8097580900003</v>
      </c>
      <c r="F490" s="46">
        <f t="shared" si="74"/>
        <v>2809.08975809</v>
      </c>
      <c r="G490" s="46">
        <f t="shared" si="75"/>
        <v>3584.5997580900003</v>
      </c>
      <c r="H490" s="46">
        <f t="shared" si="76"/>
        <v>3050.5097580900006</v>
      </c>
      <c r="I490" s="46">
        <f t="shared" si="77"/>
        <v>2932.7897580900003</v>
      </c>
      <c r="J490" s="46">
        <f t="shared" si="78"/>
        <v>3967.41975809</v>
      </c>
      <c r="K490" s="46">
        <f t="shared" si="79"/>
        <v>3433.3297580900003</v>
      </c>
      <c r="L490" s="46">
        <f t="shared" si="80"/>
        <v>3315.60975809</v>
      </c>
      <c r="M490" s="46">
        <f t="shared" si="81"/>
        <v>4055.5597580900003</v>
      </c>
      <c r="N490" s="46">
        <f t="shared" si="82"/>
        <v>3521.4697580900006</v>
      </c>
      <c r="O490" s="46">
        <f t="shared" si="83"/>
        <v>3403.7497580900003</v>
      </c>
      <c r="P490" s="46">
        <f>'Данные ком.оператора'!C485</f>
        <v>2370.0587464800001</v>
      </c>
    </row>
    <row r="491" spans="2:16" ht="15.75" x14ac:dyDescent="0.25">
      <c r="B491" s="34">
        <f>'Данные ком.оператора'!A486</f>
        <v>45615</v>
      </c>
      <c r="C491" s="6">
        <v>12</v>
      </c>
      <c r="D491" s="46">
        <f t="shared" si="72"/>
        <v>3459.2397209400006</v>
      </c>
      <c r="E491" s="46">
        <f t="shared" si="73"/>
        <v>2925.1497209400004</v>
      </c>
      <c r="F491" s="46">
        <f t="shared" si="74"/>
        <v>2807.4297209400002</v>
      </c>
      <c r="G491" s="46">
        <f t="shared" si="75"/>
        <v>3582.9397209400004</v>
      </c>
      <c r="H491" s="46">
        <f t="shared" si="76"/>
        <v>3048.8497209400007</v>
      </c>
      <c r="I491" s="46">
        <f t="shared" si="77"/>
        <v>2931.1297209400004</v>
      </c>
      <c r="J491" s="46">
        <f t="shared" si="78"/>
        <v>3965.7597209400001</v>
      </c>
      <c r="K491" s="46">
        <f t="shared" si="79"/>
        <v>3431.6697209400004</v>
      </c>
      <c r="L491" s="46">
        <f t="shared" si="80"/>
        <v>3313.9497209400001</v>
      </c>
      <c r="M491" s="46">
        <f t="shared" si="81"/>
        <v>4053.8997209400004</v>
      </c>
      <c r="N491" s="46">
        <f t="shared" si="82"/>
        <v>3519.8097209400007</v>
      </c>
      <c r="O491" s="46">
        <f t="shared" si="83"/>
        <v>3402.0897209400005</v>
      </c>
      <c r="P491" s="46">
        <f>'Данные ком.оператора'!C486</f>
        <v>2368.3987093300002</v>
      </c>
    </row>
    <row r="492" spans="2:16" ht="15.75" x14ac:dyDescent="0.25">
      <c r="B492" s="34">
        <f>'Данные ком.оператора'!A487</f>
        <v>45615</v>
      </c>
      <c r="C492" s="6">
        <v>13</v>
      </c>
      <c r="D492" s="46">
        <f t="shared" si="72"/>
        <v>3447.9312933900001</v>
      </c>
      <c r="E492" s="46">
        <f t="shared" si="73"/>
        <v>2913.8412933900004</v>
      </c>
      <c r="F492" s="46">
        <f t="shared" si="74"/>
        <v>2796.1212933900001</v>
      </c>
      <c r="G492" s="46">
        <f t="shared" si="75"/>
        <v>3571.6312933899999</v>
      </c>
      <c r="H492" s="46">
        <f t="shared" si="76"/>
        <v>3037.5412933900002</v>
      </c>
      <c r="I492" s="46">
        <f t="shared" si="77"/>
        <v>2919.8212933899999</v>
      </c>
      <c r="J492" s="46">
        <f t="shared" si="78"/>
        <v>3954.4512933900005</v>
      </c>
      <c r="K492" s="46">
        <f t="shared" si="79"/>
        <v>3420.3612933900004</v>
      </c>
      <c r="L492" s="46">
        <f t="shared" si="80"/>
        <v>3302.6412933900001</v>
      </c>
      <c r="M492" s="46">
        <f t="shared" si="81"/>
        <v>4042.5912933899999</v>
      </c>
      <c r="N492" s="46">
        <f t="shared" si="82"/>
        <v>3508.5012933900002</v>
      </c>
      <c r="O492" s="46">
        <f t="shared" si="83"/>
        <v>3390.78129339</v>
      </c>
      <c r="P492" s="46">
        <f>'Данные ком.оператора'!C487</f>
        <v>2357.0902817800002</v>
      </c>
    </row>
    <row r="493" spans="2:16" ht="15.75" x14ac:dyDescent="0.25">
      <c r="B493" s="34">
        <f>'Данные ком.оператора'!A488</f>
        <v>45615</v>
      </c>
      <c r="C493" s="6">
        <v>14</v>
      </c>
      <c r="D493" s="46">
        <f t="shared" si="72"/>
        <v>3453.9575757600005</v>
      </c>
      <c r="E493" s="46">
        <f t="shared" si="73"/>
        <v>2919.8675757600004</v>
      </c>
      <c r="F493" s="46">
        <f t="shared" si="74"/>
        <v>2802.1475757600001</v>
      </c>
      <c r="G493" s="46">
        <f t="shared" si="75"/>
        <v>3577.6575757600003</v>
      </c>
      <c r="H493" s="46">
        <f t="shared" si="76"/>
        <v>3043.5675757600006</v>
      </c>
      <c r="I493" s="46">
        <f t="shared" si="77"/>
        <v>2925.8475757600004</v>
      </c>
      <c r="J493" s="46">
        <f t="shared" si="78"/>
        <v>3960.47757576</v>
      </c>
      <c r="K493" s="46">
        <f t="shared" si="79"/>
        <v>3426.3875757600003</v>
      </c>
      <c r="L493" s="46">
        <f t="shared" si="80"/>
        <v>3308.6675757600001</v>
      </c>
      <c r="M493" s="46">
        <f t="shared" si="81"/>
        <v>4048.6175757600004</v>
      </c>
      <c r="N493" s="46">
        <f t="shared" si="82"/>
        <v>3514.5275757600007</v>
      </c>
      <c r="O493" s="46">
        <f t="shared" si="83"/>
        <v>3396.8075757600004</v>
      </c>
      <c r="P493" s="46">
        <f>'Данные ком.оператора'!C488</f>
        <v>2363.1165641500002</v>
      </c>
    </row>
    <row r="494" spans="2:16" ht="15.75" x14ac:dyDescent="0.25">
      <c r="B494" s="34">
        <f>'Данные ком.оператора'!A489</f>
        <v>45615</v>
      </c>
      <c r="C494" s="6">
        <v>15</v>
      </c>
      <c r="D494" s="46">
        <f t="shared" si="72"/>
        <v>3459.2297563700004</v>
      </c>
      <c r="E494" s="46">
        <f t="shared" si="73"/>
        <v>2925.1397563700002</v>
      </c>
      <c r="F494" s="46">
        <f t="shared" si="74"/>
        <v>2807.41975637</v>
      </c>
      <c r="G494" s="46">
        <f t="shared" si="75"/>
        <v>3582.9297563700002</v>
      </c>
      <c r="H494" s="46">
        <f t="shared" si="76"/>
        <v>3048.8397563700005</v>
      </c>
      <c r="I494" s="46">
        <f t="shared" si="77"/>
        <v>2931.1197563700002</v>
      </c>
      <c r="J494" s="46">
        <f t="shared" si="78"/>
        <v>3965.7497563699999</v>
      </c>
      <c r="K494" s="46">
        <f t="shared" si="79"/>
        <v>3431.6597563700002</v>
      </c>
      <c r="L494" s="46">
        <f t="shared" si="80"/>
        <v>3313.9397563699999</v>
      </c>
      <c r="M494" s="46">
        <f t="shared" si="81"/>
        <v>4053.8897563700002</v>
      </c>
      <c r="N494" s="46">
        <f t="shared" si="82"/>
        <v>3519.7997563700005</v>
      </c>
      <c r="O494" s="46">
        <f t="shared" si="83"/>
        <v>3402.0797563700003</v>
      </c>
      <c r="P494" s="46">
        <f>'Данные ком.оператора'!C489</f>
        <v>2368.38874476</v>
      </c>
    </row>
    <row r="495" spans="2:16" ht="15.75" x14ac:dyDescent="0.25">
      <c r="B495" s="34">
        <f>'Данные ком.оператора'!A490</f>
        <v>45615</v>
      </c>
      <c r="C495" s="6">
        <v>16</v>
      </c>
      <c r="D495" s="46">
        <f t="shared" si="72"/>
        <v>3458.0443237700001</v>
      </c>
      <c r="E495" s="46">
        <f t="shared" si="73"/>
        <v>2923.9543237700004</v>
      </c>
      <c r="F495" s="46">
        <f t="shared" si="74"/>
        <v>2806.2343237700002</v>
      </c>
      <c r="G495" s="46">
        <f t="shared" si="75"/>
        <v>3581.7443237699999</v>
      </c>
      <c r="H495" s="46">
        <f t="shared" si="76"/>
        <v>3047.6543237700002</v>
      </c>
      <c r="I495" s="46">
        <f t="shared" si="77"/>
        <v>2929.93432377</v>
      </c>
      <c r="J495" s="46">
        <f t="shared" si="78"/>
        <v>3964.5643237700006</v>
      </c>
      <c r="K495" s="46">
        <f t="shared" si="79"/>
        <v>3430.4743237700004</v>
      </c>
      <c r="L495" s="46">
        <f t="shared" si="80"/>
        <v>3312.7543237700002</v>
      </c>
      <c r="M495" s="46">
        <f t="shared" si="81"/>
        <v>4052.70432377</v>
      </c>
      <c r="N495" s="46">
        <f t="shared" si="82"/>
        <v>3518.6143237700003</v>
      </c>
      <c r="O495" s="46">
        <f t="shared" si="83"/>
        <v>3400.89432377</v>
      </c>
      <c r="P495" s="46">
        <f>'Данные ком.оператора'!C490</f>
        <v>2367.2033121600002</v>
      </c>
    </row>
    <row r="496" spans="2:16" ht="15.75" x14ac:dyDescent="0.25">
      <c r="B496" s="34">
        <f>'Данные ком.оператора'!A491</f>
        <v>45615</v>
      </c>
      <c r="C496" s="6">
        <v>17</v>
      </c>
      <c r="D496" s="46">
        <f t="shared" si="72"/>
        <v>3427.5441289099999</v>
      </c>
      <c r="E496" s="46">
        <f t="shared" si="73"/>
        <v>2893.4541289100002</v>
      </c>
      <c r="F496" s="46">
        <f t="shared" si="74"/>
        <v>2775.73412891</v>
      </c>
      <c r="G496" s="46">
        <f t="shared" si="75"/>
        <v>3551.2441289099997</v>
      </c>
      <c r="H496" s="46">
        <f t="shared" si="76"/>
        <v>3017.1541289100001</v>
      </c>
      <c r="I496" s="46">
        <f t="shared" si="77"/>
        <v>2899.4341289099998</v>
      </c>
      <c r="J496" s="46">
        <f t="shared" si="78"/>
        <v>3934.0641289100004</v>
      </c>
      <c r="K496" s="46">
        <f t="shared" si="79"/>
        <v>3399.9741289100002</v>
      </c>
      <c r="L496" s="46">
        <f t="shared" si="80"/>
        <v>3282.25412891</v>
      </c>
      <c r="M496" s="46">
        <f t="shared" si="81"/>
        <v>4022.2041289099998</v>
      </c>
      <c r="N496" s="46">
        <f t="shared" si="82"/>
        <v>3488.1141289100001</v>
      </c>
      <c r="O496" s="46">
        <f t="shared" si="83"/>
        <v>3370.3941289099998</v>
      </c>
      <c r="P496" s="46">
        <f>'Данные ком.оператора'!C491</f>
        <v>2336.7031173</v>
      </c>
    </row>
    <row r="497" spans="2:16" ht="15.75" x14ac:dyDescent="0.25">
      <c r="B497" s="34">
        <f>'Данные ком.оператора'!A492</f>
        <v>45615</v>
      </c>
      <c r="C497" s="6">
        <v>18</v>
      </c>
      <c r="D497" s="46">
        <f t="shared" ref="D497:D560" si="84">P497+$G$22+$G$24+$G$28</f>
        <v>3433.7428459100001</v>
      </c>
      <c r="E497" s="46">
        <f t="shared" ref="E497:E560" si="85">P497+$G$22+$H$28+$G$24</f>
        <v>2899.65284591</v>
      </c>
      <c r="F497" s="46">
        <f t="shared" ref="F497:F560" si="86">P497+$G$22+$I$28+$G$24</f>
        <v>2781.9328459099997</v>
      </c>
      <c r="G497" s="46">
        <f t="shared" ref="G497:G560" si="87">P497+$H$22+$G$24+$G$28</f>
        <v>3557.44284591</v>
      </c>
      <c r="H497" s="46">
        <f t="shared" ref="H497:H560" si="88">P497+$H$22+$G$24+$H$28</f>
        <v>3023.3528459100003</v>
      </c>
      <c r="I497" s="46">
        <f t="shared" ref="I497:I560" si="89">P497+$H$22+$G$24+$I$28</f>
        <v>2905.63284591</v>
      </c>
      <c r="J497" s="46">
        <f t="shared" ref="J497:J560" si="90">P497+$I$22+$G$24+$G$28</f>
        <v>3940.2628459099997</v>
      </c>
      <c r="K497" s="46">
        <f t="shared" ref="K497:K560" si="91">P497+$I$22+$G$24+$H$28</f>
        <v>3406.17284591</v>
      </c>
      <c r="L497" s="46">
        <f t="shared" ref="L497:L560" si="92">P497+$I$22+$G$24+$I$28</f>
        <v>3288.4528459099997</v>
      </c>
      <c r="M497" s="46">
        <f t="shared" ref="M497:M560" si="93">P497+$J$22+$G$24+$G$28</f>
        <v>4028.40284591</v>
      </c>
      <c r="N497" s="46">
        <f t="shared" ref="N497:N560" si="94">P497+$J$22+$G$24+$H$28</f>
        <v>3494.3128459100003</v>
      </c>
      <c r="O497" s="46">
        <f t="shared" ref="O497:O560" si="95">P497+$J$22+$G$24+$I$28</f>
        <v>3376.5928459100001</v>
      </c>
      <c r="P497" s="46">
        <f>'Данные ком.оператора'!C492</f>
        <v>2342.9018342999998</v>
      </c>
    </row>
    <row r="498" spans="2:16" ht="15.75" x14ac:dyDescent="0.25">
      <c r="B498" s="34">
        <f>'Данные ком.оператора'!A493</f>
        <v>45615</v>
      </c>
      <c r="C498" s="6">
        <v>19</v>
      </c>
      <c r="D498" s="46">
        <f t="shared" si="84"/>
        <v>3427.0347945800004</v>
      </c>
      <c r="E498" s="46">
        <f t="shared" si="85"/>
        <v>2892.9447945800002</v>
      </c>
      <c r="F498" s="46">
        <f t="shared" si="86"/>
        <v>2775.22479458</v>
      </c>
      <c r="G498" s="46">
        <f t="shared" si="87"/>
        <v>3550.7347945800002</v>
      </c>
      <c r="H498" s="46">
        <f t="shared" si="88"/>
        <v>3016.6447945800005</v>
      </c>
      <c r="I498" s="46">
        <f t="shared" si="89"/>
        <v>2898.9247945800003</v>
      </c>
      <c r="J498" s="46">
        <f t="shared" si="90"/>
        <v>3933.5547945799999</v>
      </c>
      <c r="K498" s="46">
        <f t="shared" si="91"/>
        <v>3399.4647945800002</v>
      </c>
      <c r="L498" s="46">
        <f t="shared" si="92"/>
        <v>3281.74479458</v>
      </c>
      <c r="M498" s="46">
        <f t="shared" si="93"/>
        <v>4021.6947945800002</v>
      </c>
      <c r="N498" s="46">
        <f t="shared" si="94"/>
        <v>3487.6047945800005</v>
      </c>
      <c r="O498" s="46">
        <f t="shared" si="95"/>
        <v>3369.8847945800003</v>
      </c>
      <c r="P498" s="46">
        <f>'Данные ком.оператора'!C493</f>
        <v>2336.19378297</v>
      </c>
    </row>
    <row r="499" spans="2:16" ht="15.75" x14ac:dyDescent="0.25">
      <c r="B499" s="34">
        <f>'Данные ком.оператора'!A494</f>
        <v>45615</v>
      </c>
      <c r="C499" s="6">
        <v>20</v>
      </c>
      <c r="D499" s="46">
        <f t="shared" si="84"/>
        <v>3433.9801057300001</v>
      </c>
      <c r="E499" s="46">
        <f t="shared" si="85"/>
        <v>2899.8901057300004</v>
      </c>
      <c r="F499" s="46">
        <f t="shared" si="86"/>
        <v>2782.1701057300002</v>
      </c>
      <c r="G499" s="46">
        <f t="shared" si="87"/>
        <v>3557.6801057299999</v>
      </c>
      <c r="H499" s="46">
        <f t="shared" si="88"/>
        <v>3023.5901057300002</v>
      </c>
      <c r="I499" s="46">
        <f t="shared" si="89"/>
        <v>2905.87010573</v>
      </c>
      <c r="J499" s="46">
        <f t="shared" si="90"/>
        <v>3940.5001057300005</v>
      </c>
      <c r="K499" s="46">
        <f t="shared" si="91"/>
        <v>3406.4101057300004</v>
      </c>
      <c r="L499" s="46">
        <f t="shared" si="92"/>
        <v>3288.6901057300001</v>
      </c>
      <c r="M499" s="46">
        <f t="shared" si="93"/>
        <v>4028.64010573</v>
      </c>
      <c r="N499" s="46">
        <f t="shared" si="94"/>
        <v>3494.5501057300003</v>
      </c>
      <c r="O499" s="46">
        <f t="shared" si="95"/>
        <v>3376.83010573</v>
      </c>
      <c r="P499" s="46">
        <f>'Данные ком.оператора'!C494</f>
        <v>2343.1390941200002</v>
      </c>
    </row>
    <row r="500" spans="2:16" ht="15.75" x14ac:dyDescent="0.25">
      <c r="B500" s="34">
        <f>'Данные ком.оператора'!A495</f>
        <v>45615</v>
      </c>
      <c r="C500" s="6">
        <v>21</v>
      </c>
      <c r="D500" s="46">
        <f t="shared" si="84"/>
        <v>3453.0999168799999</v>
      </c>
      <c r="E500" s="46">
        <f t="shared" si="85"/>
        <v>2919.0099168800002</v>
      </c>
      <c r="F500" s="46">
        <f t="shared" si="86"/>
        <v>2801.28991688</v>
      </c>
      <c r="G500" s="46">
        <f t="shared" si="87"/>
        <v>3576.7999168799997</v>
      </c>
      <c r="H500" s="46">
        <f t="shared" si="88"/>
        <v>3042.70991688</v>
      </c>
      <c r="I500" s="46">
        <f t="shared" si="89"/>
        <v>2924.9899168799998</v>
      </c>
      <c r="J500" s="46">
        <f t="shared" si="90"/>
        <v>3959.6199168800003</v>
      </c>
      <c r="K500" s="46">
        <f t="shared" si="91"/>
        <v>3425.5299168800002</v>
      </c>
      <c r="L500" s="46">
        <f t="shared" si="92"/>
        <v>3307.8099168799999</v>
      </c>
      <c r="M500" s="46">
        <f t="shared" si="93"/>
        <v>4047.7599168799998</v>
      </c>
      <c r="N500" s="46">
        <f t="shared" si="94"/>
        <v>3513.6699168800001</v>
      </c>
      <c r="O500" s="46">
        <f t="shared" si="95"/>
        <v>3395.9499168799998</v>
      </c>
      <c r="P500" s="46">
        <f>'Данные ком.оператора'!C495</f>
        <v>2362.25890527</v>
      </c>
    </row>
    <row r="501" spans="2:16" ht="15.75" x14ac:dyDescent="0.25">
      <c r="B501" s="34">
        <f>'Данные ком.оператора'!A496</f>
        <v>45615</v>
      </c>
      <c r="C501" s="6">
        <v>22</v>
      </c>
      <c r="D501" s="46">
        <f t="shared" si="84"/>
        <v>3443.2099315100004</v>
      </c>
      <c r="E501" s="46">
        <f t="shared" si="85"/>
        <v>2909.1199315100002</v>
      </c>
      <c r="F501" s="46">
        <f t="shared" si="86"/>
        <v>2791.39993151</v>
      </c>
      <c r="G501" s="46">
        <f t="shared" si="87"/>
        <v>3566.9099315100002</v>
      </c>
      <c r="H501" s="46">
        <f t="shared" si="88"/>
        <v>3032.8199315100005</v>
      </c>
      <c r="I501" s="46">
        <f t="shared" si="89"/>
        <v>2915.0999315100003</v>
      </c>
      <c r="J501" s="46">
        <f t="shared" si="90"/>
        <v>3949.7299315099999</v>
      </c>
      <c r="K501" s="46">
        <f t="shared" si="91"/>
        <v>3415.6399315100002</v>
      </c>
      <c r="L501" s="46">
        <f t="shared" si="92"/>
        <v>3297.91993151</v>
      </c>
      <c r="M501" s="46">
        <f t="shared" si="93"/>
        <v>4037.8699315100002</v>
      </c>
      <c r="N501" s="46">
        <f t="shared" si="94"/>
        <v>3503.7799315100006</v>
      </c>
      <c r="O501" s="46">
        <f t="shared" si="95"/>
        <v>3386.0599315100003</v>
      </c>
      <c r="P501" s="46">
        <f>'Данные ком.оператора'!C496</f>
        <v>2352.3689199</v>
      </c>
    </row>
    <row r="502" spans="2:16" ht="15.75" x14ac:dyDescent="0.25">
      <c r="B502" s="34">
        <f>'Данные ком.оператора'!A497</f>
        <v>45615</v>
      </c>
      <c r="C502" s="6">
        <v>23</v>
      </c>
      <c r="D502" s="46">
        <f t="shared" si="84"/>
        <v>3386.5891636599999</v>
      </c>
      <c r="E502" s="46">
        <f t="shared" si="85"/>
        <v>2852.4991636600002</v>
      </c>
      <c r="F502" s="46">
        <f t="shared" si="86"/>
        <v>2734.77916366</v>
      </c>
      <c r="G502" s="46">
        <f t="shared" si="87"/>
        <v>3510.2891636599998</v>
      </c>
      <c r="H502" s="46">
        <f t="shared" si="88"/>
        <v>2976.1991636600001</v>
      </c>
      <c r="I502" s="46">
        <f t="shared" si="89"/>
        <v>2858.4791636599998</v>
      </c>
      <c r="J502" s="46">
        <f t="shared" si="90"/>
        <v>3893.1091636600004</v>
      </c>
      <c r="K502" s="46">
        <f t="shared" si="91"/>
        <v>3359.0191636600002</v>
      </c>
      <c r="L502" s="46">
        <f t="shared" si="92"/>
        <v>3241.29916366</v>
      </c>
      <c r="M502" s="46">
        <f t="shared" si="93"/>
        <v>3981.2491636599998</v>
      </c>
      <c r="N502" s="46">
        <f t="shared" si="94"/>
        <v>3447.1591636600001</v>
      </c>
      <c r="O502" s="46">
        <f t="shared" si="95"/>
        <v>3329.4391636599998</v>
      </c>
      <c r="P502" s="46">
        <f>'Данные ком.оператора'!C497</f>
        <v>2295.74815205</v>
      </c>
    </row>
    <row r="503" spans="2:16" ht="15.75" x14ac:dyDescent="0.25">
      <c r="B503" s="34">
        <f>'Данные ком.оператора'!A498</f>
        <v>45615</v>
      </c>
      <c r="C503" s="6">
        <v>24</v>
      </c>
      <c r="D503" s="46">
        <f t="shared" si="84"/>
        <v>3314.40741583</v>
      </c>
      <c r="E503" s="46">
        <f t="shared" si="85"/>
        <v>2780.3174158300003</v>
      </c>
      <c r="F503" s="46">
        <f t="shared" si="86"/>
        <v>2662.59741583</v>
      </c>
      <c r="G503" s="46">
        <f t="shared" si="87"/>
        <v>3438.1074158299998</v>
      </c>
      <c r="H503" s="46">
        <f t="shared" si="88"/>
        <v>2904.0174158300001</v>
      </c>
      <c r="I503" s="46">
        <f t="shared" si="89"/>
        <v>2786.2974158299999</v>
      </c>
      <c r="J503" s="46">
        <f t="shared" si="90"/>
        <v>3820.9274158300004</v>
      </c>
      <c r="K503" s="46">
        <f t="shared" si="91"/>
        <v>3286.8374158300003</v>
      </c>
      <c r="L503" s="46">
        <f t="shared" si="92"/>
        <v>3169.11741583</v>
      </c>
      <c r="M503" s="46">
        <f t="shared" si="93"/>
        <v>3909.0674158299998</v>
      </c>
      <c r="N503" s="46">
        <f t="shared" si="94"/>
        <v>3374.9774158300002</v>
      </c>
      <c r="O503" s="46">
        <f t="shared" si="95"/>
        <v>3257.2574158299999</v>
      </c>
      <c r="P503" s="46">
        <f>'Данные ком.оператора'!C498</f>
        <v>2223.5664042200001</v>
      </c>
    </row>
    <row r="504" spans="2:16" ht="15.75" x14ac:dyDescent="0.25">
      <c r="B504" s="34">
        <f>'Данные ком.оператора'!A499</f>
        <v>45616</v>
      </c>
      <c r="C504" s="6">
        <v>1</v>
      </c>
      <c r="D504" s="46">
        <f t="shared" si="84"/>
        <v>3251.8134411299998</v>
      </c>
      <c r="E504" s="46">
        <f t="shared" si="85"/>
        <v>2717.7234411300001</v>
      </c>
      <c r="F504" s="46">
        <f t="shared" si="86"/>
        <v>2600.0034411299998</v>
      </c>
      <c r="G504" s="46">
        <f t="shared" si="87"/>
        <v>3375.5134411299996</v>
      </c>
      <c r="H504" s="46">
        <f t="shared" si="88"/>
        <v>2841.4234411299999</v>
      </c>
      <c r="I504" s="46">
        <f t="shared" si="89"/>
        <v>2723.7034411299996</v>
      </c>
      <c r="J504" s="46">
        <f t="shared" si="90"/>
        <v>3758.3334411300002</v>
      </c>
      <c r="K504" s="46">
        <f t="shared" si="91"/>
        <v>3224.2434411300001</v>
      </c>
      <c r="L504" s="46">
        <f t="shared" si="92"/>
        <v>3106.5234411299998</v>
      </c>
      <c r="M504" s="46">
        <f t="shared" si="93"/>
        <v>3846.4734411299996</v>
      </c>
      <c r="N504" s="46">
        <f t="shared" si="94"/>
        <v>3312.3834411299999</v>
      </c>
      <c r="O504" s="46">
        <f t="shared" si="95"/>
        <v>3194.6634411299997</v>
      </c>
      <c r="P504" s="46">
        <f>'Данные ком.оператора'!C499</f>
        <v>2160.9724295199999</v>
      </c>
    </row>
    <row r="505" spans="2:16" ht="15.75" x14ac:dyDescent="0.25">
      <c r="B505" s="34">
        <f>'Данные ком.оператора'!A500</f>
        <v>45616</v>
      </c>
      <c r="C505" s="6">
        <v>2</v>
      </c>
      <c r="D505" s="46">
        <f t="shared" si="84"/>
        <v>3206.6948551400001</v>
      </c>
      <c r="E505" s="46">
        <f t="shared" si="85"/>
        <v>2672.6048551400004</v>
      </c>
      <c r="F505" s="46">
        <f t="shared" si="86"/>
        <v>2554.8848551400001</v>
      </c>
      <c r="G505" s="46">
        <f t="shared" si="87"/>
        <v>3330.3948551399999</v>
      </c>
      <c r="H505" s="46">
        <f t="shared" si="88"/>
        <v>2796.3048551400002</v>
      </c>
      <c r="I505" s="46">
        <f t="shared" si="89"/>
        <v>2678.5848551399999</v>
      </c>
      <c r="J505" s="46">
        <f t="shared" si="90"/>
        <v>3713.2148551400005</v>
      </c>
      <c r="K505" s="46">
        <f t="shared" si="91"/>
        <v>3179.1248551400004</v>
      </c>
      <c r="L505" s="46">
        <f t="shared" si="92"/>
        <v>3061.4048551400001</v>
      </c>
      <c r="M505" s="46">
        <f t="shared" si="93"/>
        <v>3801.3548551399999</v>
      </c>
      <c r="N505" s="46">
        <f t="shared" si="94"/>
        <v>3267.2648551400002</v>
      </c>
      <c r="O505" s="46">
        <f t="shared" si="95"/>
        <v>3149.54485514</v>
      </c>
      <c r="P505" s="46">
        <f>'Данные ком.оператора'!C500</f>
        <v>2115.8538435300002</v>
      </c>
    </row>
    <row r="506" spans="2:16" ht="15.75" x14ac:dyDescent="0.25">
      <c r="B506" s="34">
        <f>'Данные ком.оператора'!A501</f>
        <v>45616</v>
      </c>
      <c r="C506" s="6">
        <v>3</v>
      </c>
      <c r="D506" s="46">
        <f t="shared" si="84"/>
        <v>3189.9137164900003</v>
      </c>
      <c r="E506" s="46">
        <f t="shared" si="85"/>
        <v>2655.8237164900002</v>
      </c>
      <c r="F506" s="46">
        <f t="shared" si="86"/>
        <v>2538.1037164899999</v>
      </c>
      <c r="G506" s="46">
        <f t="shared" si="87"/>
        <v>3313.6137164900001</v>
      </c>
      <c r="H506" s="46">
        <f t="shared" si="88"/>
        <v>2779.5237164900004</v>
      </c>
      <c r="I506" s="46">
        <f t="shared" si="89"/>
        <v>2661.8037164900002</v>
      </c>
      <c r="J506" s="46">
        <f t="shared" si="90"/>
        <v>3696.4337164899998</v>
      </c>
      <c r="K506" s="46">
        <f t="shared" si="91"/>
        <v>3162.3437164900001</v>
      </c>
      <c r="L506" s="46">
        <f t="shared" si="92"/>
        <v>3044.6237164899999</v>
      </c>
      <c r="M506" s="46">
        <f t="shared" si="93"/>
        <v>3784.5737164900002</v>
      </c>
      <c r="N506" s="46">
        <f t="shared" si="94"/>
        <v>3250.4837164900005</v>
      </c>
      <c r="O506" s="46">
        <f t="shared" si="95"/>
        <v>3132.7637164900002</v>
      </c>
      <c r="P506" s="46">
        <f>'Данные ком.оператора'!C501</f>
        <v>2099.0727048799999</v>
      </c>
    </row>
    <row r="507" spans="2:16" ht="15.75" x14ac:dyDescent="0.25">
      <c r="B507" s="34">
        <f>'Данные ком.оператора'!A502</f>
        <v>45616</v>
      </c>
      <c r="C507" s="6">
        <v>4</v>
      </c>
      <c r="D507" s="46">
        <f t="shared" si="84"/>
        <v>3195.4722606900004</v>
      </c>
      <c r="E507" s="46">
        <f t="shared" si="85"/>
        <v>2661.3822606900003</v>
      </c>
      <c r="F507" s="46">
        <f t="shared" si="86"/>
        <v>2543.66226069</v>
      </c>
      <c r="G507" s="46">
        <f t="shared" si="87"/>
        <v>3319.1722606900003</v>
      </c>
      <c r="H507" s="46">
        <f t="shared" si="88"/>
        <v>2785.0822606900006</v>
      </c>
      <c r="I507" s="46">
        <f t="shared" si="89"/>
        <v>2667.3622606900003</v>
      </c>
      <c r="J507" s="46">
        <f t="shared" si="90"/>
        <v>3701.99226069</v>
      </c>
      <c r="K507" s="46">
        <f t="shared" si="91"/>
        <v>3167.9022606900003</v>
      </c>
      <c r="L507" s="46">
        <f t="shared" si="92"/>
        <v>3050.18226069</v>
      </c>
      <c r="M507" s="46">
        <f t="shared" si="93"/>
        <v>3790.1322606900003</v>
      </c>
      <c r="N507" s="46">
        <f t="shared" si="94"/>
        <v>3256.0422606900006</v>
      </c>
      <c r="O507" s="46">
        <f t="shared" si="95"/>
        <v>3138.3222606900003</v>
      </c>
      <c r="P507" s="46">
        <f>'Данные ком.оператора'!C502</f>
        <v>2104.6312490800001</v>
      </c>
    </row>
    <row r="508" spans="2:16" ht="15.75" x14ac:dyDescent="0.25">
      <c r="B508" s="34">
        <f>'Данные ком.оператора'!A503</f>
        <v>45616</v>
      </c>
      <c r="C508" s="6">
        <v>5</v>
      </c>
      <c r="D508" s="46">
        <f t="shared" si="84"/>
        <v>3208.6050048300003</v>
      </c>
      <c r="E508" s="46">
        <f t="shared" si="85"/>
        <v>2674.5150048300002</v>
      </c>
      <c r="F508" s="46">
        <f t="shared" si="86"/>
        <v>2556.7950048299999</v>
      </c>
      <c r="G508" s="46">
        <f t="shared" si="87"/>
        <v>3332.3050048300001</v>
      </c>
      <c r="H508" s="46">
        <f t="shared" si="88"/>
        <v>2798.2150048300005</v>
      </c>
      <c r="I508" s="46">
        <f t="shared" si="89"/>
        <v>2680.4950048300002</v>
      </c>
      <c r="J508" s="46">
        <f t="shared" si="90"/>
        <v>3715.1250048299999</v>
      </c>
      <c r="K508" s="46">
        <f t="shared" si="91"/>
        <v>3181.0350048300002</v>
      </c>
      <c r="L508" s="46">
        <f t="shared" si="92"/>
        <v>3063.3150048299999</v>
      </c>
      <c r="M508" s="46">
        <f t="shared" si="93"/>
        <v>3803.2650048300002</v>
      </c>
      <c r="N508" s="46">
        <f t="shared" si="94"/>
        <v>3269.1750048300005</v>
      </c>
      <c r="O508" s="46">
        <f t="shared" si="95"/>
        <v>3151.4550048300002</v>
      </c>
      <c r="P508" s="46">
        <f>'Данные ком.оператора'!C503</f>
        <v>2117.76399322</v>
      </c>
    </row>
    <row r="509" spans="2:16" ht="15.75" x14ac:dyDescent="0.25">
      <c r="B509" s="34">
        <f>'Данные ком.оператора'!A504</f>
        <v>45616</v>
      </c>
      <c r="C509" s="6">
        <v>6</v>
      </c>
      <c r="D509" s="46">
        <f t="shared" si="84"/>
        <v>3285.9572373199999</v>
      </c>
      <c r="E509" s="46">
        <f t="shared" si="85"/>
        <v>2751.8672373200002</v>
      </c>
      <c r="F509" s="46">
        <f t="shared" si="86"/>
        <v>2634.1472373199999</v>
      </c>
      <c r="G509" s="46">
        <f t="shared" si="87"/>
        <v>3409.6572373199997</v>
      </c>
      <c r="H509" s="46">
        <f t="shared" si="88"/>
        <v>2875.56723732</v>
      </c>
      <c r="I509" s="46">
        <f t="shared" si="89"/>
        <v>2757.8472373199997</v>
      </c>
      <c r="J509" s="46">
        <f t="shared" si="90"/>
        <v>3792.4772373200003</v>
      </c>
      <c r="K509" s="46">
        <f t="shared" si="91"/>
        <v>3258.3872373200002</v>
      </c>
      <c r="L509" s="46">
        <f t="shared" si="92"/>
        <v>3140.6672373199999</v>
      </c>
      <c r="M509" s="46">
        <f t="shared" si="93"/>
        <v>3880.6172373199997</v>
      </c>
      <c r="N509" s="46">
        <f t="shared" si="94"/>
        <v>3346.52723732</v>
      </c>
      <c r="O509" s="46">
        <f t="shared" si="95"/>
        <v>3228.8072373199998</v>
      </c>
      <c r="P509" s="46">
        <f>'Данные ком.оператора'!C504</f>
        <v>2195.11622571</v>
      </c>
    </row>
    <row r="510" spans="2:16" ht="15.75" x14ac:dyDescent="0.25">
      <c r="B510" s="34">
        <f>'Данные ком.оператора'!A505</f>
        <v>45616</v>
      </c>
      <c r="C510" s="6">
        <v>7</v>
      </c>
      <c r="D510" s="46">
        <f t="shared" si="84"/>
        <v>3366.5107652699999</v>
      </c>
      <c r="E510" s="46">
        <f t="shared" si="85"/>
        <v>2832.4207652700002</v>
      </c>
      <c r="F510" s="46">
        <f t="shared" si="86"/>
        <v>2714.7007652699999</v>
      </c>
      <c r="G510" s="46">
        <f t="shared" si="87"/>
        <v>3490.2107652699997</v>
      </c>
      <c r="H510" s="46">
        <f t="shared" si="88"/>
        <v>2956.12076527</v>
      </c>
      <c r="I510" s="46">
        <f t="shared" si="89"/>
        <v>2838.4007652699997</v>
      </c>
      <c r="J510" s="46">
        <f t="shared" si="90"/>
        <v>3873.0307652700003</v>
      </c>
      <c r="K510" s="46">
        <f t="shared" si="91"/>
        <v>3338.9407652700002</v>
      </c>
      <c r="L510" s="46">
        <f t="shared" si="92"/>
        <v>3221.2207652699999</v>
      </c>
      <c r="M510" s="46">
        <f t="shared" si="93"/>
        <v>3961.1707652699997</v>
      </c>
      <c r="N510" s="46">
        <f t="shared" si="94"/>
        <v>3427.08076527</v>
      </c>
      <c r="O510" s="46">
        <f t="shared" si="95"/>
        <v>3309.3607652699998</v>
      </c>
      <c r="P510" s="46">
        <f>'Данные ком.оператора'!C505</f>
        <v>2275.66975366</v>
      </c>
    </row>
    <row r="511" spans="2:16" ht="15.75" x14ac:dyDescent="0.25">
      <c r="B511" s="34">
        <f>'Данные ком.оператора'!A506</f>
        <v>45616</v>
      </c>
      <c r="C511" s="6">
        <v>8</v>
      </c>
      <c r="D511" s="46">
        <f t="shared" si="84"/>
        <v>3434.1704361299999</v>
      </c>
      <c r="E511" s="46">
        <f t="shared" si="85"/>
        <v>2900.0804361300002</v>
      </c>
      <c r="F511" s="46">
        <f t="shared" si="86"/>
        <v>2782.3604361299999</v>
      </c>
      <c r="G511" s="46">
        <f t="shared" si="87"/>
        <v>3557.8704361299997</v>
      </c>
      <c r="H511" s="46">
        <f t="shared" si="88"/>
        <v>3023.78043613</v>
      </c>
      <c r="I511" s="46">
        <f t="shared" si="89"/>
        <v>2906.0604361299997</v>
      </c>
      <c r="J511" s="46">
        <f t="shared" si="90"/>
        <v>3940.6904361300003</v>
      </c>
      <c r="K511" s="46">
        <f t="shared" si="91"/>
        <v>3406.6004361300002</v>
      </c>
      <c r="L511" s="46">
        <f t="shared" si="92"/>
        <v>3288.8804361299999</v>
      </c>
      <c r="M511" s="46">
        <f t="shared" si="93"/>
        <v>4028.8304361299997</v>
      </c>
      <c r="N511" s="46">
        <f t="shared" si="94"/>
        <v>3494.74043613</v>
      </c>
      <c r="O511" s="46">
        <f t="shared" si="95"/>
        <v>3377.0204361299998</v>
      </c>
      <c r="P511" s="46">
        <f>'Данные ком.оператора'!C506</f>
        <v>2343.32942452</v>
      </c>
    </row>
    <row r="512" spans="2:16" ht="15.75" x14ac:dyDescent="0.25">
      <c r="B512" s="34">
        <f>'Данные ком.оператора'!A507</f>
        <v>45616</v>
      </c>
      <c r="C512" s="6">
        <v>9</v>
      </c>
      <c r="D512" s="46">
        <f t="shared" si="84"/>
        <v>3466.1226980800002</v>
      </c>
      <c r="E512" s="46">
        <f t="shared" si="85"/>
        <v>2932.03269808</v>
      </c>
      <c r="F512" s="46">
        <f t="shared" si="86"/>
        <v>2814.3126980799998</v>
      </c>
      <c r="G512" s="46">
        <f t="shared" si="87"/>
        <v>3589.82269808</v>
      </c>
      <c r="H512" s="46">
        <f t="shared" si="88"/>
        <v>3055.7326980800003</v>
      </c>
      <c r="I512" s="46">
        <f t="shared" si="89"/>
        <v>2938.0126980800001</v>
      </c>
      <c r="J512" s="46">
        <f t="shared" si="90"/>
        <v>3972.6426980799997</v>
      </c>
      <c r="K512" s="46">
        <f t="shared" si="91"/>
        <v>3438.55269808</v>
      </c>
      <c r="L512" s="46">
        <f t="shared" si="92"/>
        <v>3320.8326980799998</v>
      </c>
      <c r="M512" s="46">
        <f t="shared" si="93"/>
        <v>4060.78269808</v>
      </c>
      <c r="N512" s="46">
        <f t="shared" si="94"/>
        <v>3526.6926980800004</v>
      </c>
      <c r="O512" s="46">
        <f t="shared" si="95"/>
        <v>3408.9726980800001</v>
      </c>
      <c r="P512" s="46">
        <f>'Данные ком.оператора'!C507</f>
        <v>2375.2816864699998</v>
      </c>
    </row>
    <row r="513" spans="2:16" ht="15.75" x14ac:dyDescent="0.25">
      <c r="B513" s="34">
        <f>'Данные ком.оператора'!A508</f>
        <v>45616</v>
      </c>
      <c r="C513" s="6">
        <v>10</v>
      </c>
      <c r="D513" s="46">
        <f t="shared" si="84"/>
        <v>3456.5666522600004</v>
      </c>
      <c r="E513" s="46">
        <f t="shared" si="85"/>
        <v>2922.4766522600003</v>
      </c>
      <c r="F513" s="46">
        <f t="shared" si="86"/>
        <v>2804.75665226</v>
      </c>
      <c r="G513" s="46">
        <f t="shared" si="87"/>
        <v>3580.2666522600002</v>
      </c>
      <c r="H513" s="46">
        <f t="shared" si="88"/>
        <v>3046.1766522600005</v>
      </c>
      <c r="I513" s="46">
        <f t="shared" si="89"/>
        <v>2928.4566522600003</v>
      </c>
      <c r="J513" s="46">
        <f t="shared" si="90"/>
        <v>3963.0866522599999</v>
      </c>
      <c r="K513" s="46">
        <f t="shared" si="91"/>
        <v>3428.9966522600002</v>
      </c>
      <c r="L513" s="46">
        <f t="shared" si="92"/>
        <v>3311.27665226</v>
      </c>
      <c r="M513" s="46">
        <f t="shared" si="93"/>
        <v>4051.2266522600003</v>
      </c>
      <c r="N513" s="46">
        <f t="shared" si="94"/>
        <v>3517.1366522600006</v>
      </c>
      <c r="O513" s="46">
        <f t="shared" si="95"/>
        <v>3399.4166522600003</v>
      </c>
      <c r="P513" s="46">
        <f>'Данные ком.оператора'!C508</f>
        <v>2365.7256406500001</v>
      </c>
    </row>
    <row r="514" spans="2:16" ht="15.75" x14ac:dyDescent="0.25">
      <c r="B514" s="34">
        <f>'Данные ком.оператора'!A509</f>
        <v>45616</v>
      </c>
      <c r="C514" s="6">
        <v>11</v>
      </c>
      <c r="D514" s="46">
        <f t="shared" si="84"/>
        <v>3445.67365556</v>
      </c>
      <c r="E514" s="46">
        <f t="shared" si="85"/>
        <v>2911.5836555600004</v>
      </c>
      <c r="F514" s="46">
        <f t="shared" si="86"/>
        <v>2793.8636555600001</v>
      </c>
      <c r="G514" s="46">
        <f t="shared" si="87"/>
        <v>3569.3736555599999</v>
      </c>
      <c r="H514" s="46">
        <f t="shared" si="88"/>
        <v>3035.2836555600002</v>
      </c>
      <c r="I514" s="46">
        <f t="shared" si="89"/>
        <v>2917.5636555599999</v>
      </c>
      <c r="J514" s="46">
        <f t="shared" si="90"/>
        <v>3952.1936555600005</v>
      </c>
      <c r="K514" s="46">
        <f t="shared" si="91"/>
        <v>3418.1036555600003</v>
      </c>
      <c r="L514" s="46">
        <f t="shared" si="92"/>
        <v>3300.3836555600001</v>
      </c>
      <c r="M514" s="46">
        <f t="shared" si="93"/>
        <v>4040.3336555599999</v>
      </c>
      <c r="N514" s="46">
        <f t="shared" si="94"/>
        <v>3506.2436555600002</v>
      </c>
      <c r="O514" s="46">
        <f t="shared" si="95"/>
        <v>3388.52365556</v>
      </c>
      <c r="P514" s="46">
        <f>'Данные ком.оператора'!C509</f>
        <v>2354.8326439500001</v>
      </c>
    </row>
    <row r="515" spans="2:16" ht="15.75" x14ac:dyDescent="0.25">
      <c r="B515" s="34">
        <f>'Данные ком.оператора'!A510</f>
        <v>45616</v>
      </c>
      <c r="C515" s="6">
        <v>12</v>
      </c>
      <c r="D515" s="46">
        <f t="shared" si="84"/>
        <v>3474.4995999299999</v>
      </c>
      <c r="E515" s="46">
        <f t="shared" si="85"/>
        <v>2940.4095999300002</v>
      </c>
      <c r="F515" s="46">
        <f t="shared" si="86"/>
        <v>2822.68959993</v>
      </c>
      <c r="G515" s="46">
        <f t="shared" si="87"/>
        <v>3598.1995999299997</v>
      </c>
      <c r="H515" s="46">
        <f t="shared" si="88"/>
        <v>3064.1095999300001</v>
      </c>
      <c r="I515" s="46">
        <f t="shared" si="89"/>
        <v>2946.3895999299998</v>
      </c>
      <c r="J515" s="46">
        <f t="shared" si="90"/>
        <v>3981.0195999300004</v>
      </c>
      <c r="K515" s="46">
        <f t="shared" si="91"/>
        <v>3446.9295999300002</v>
      </c>
      <c r="L515" s="46">
        <f t="shared" si="92"/>
        <v>3329.20959993</v>
      </c>
      <c r="M515" s="46">
        <f t="shared" si="93"/>
        <v>4069.1595999299998</v>
      </c>
      <c r="N515" s="46">
        <f t="shared" si="94"/>
        <v>3535.0695999300001</v>
      </c>
      <c r="O515" s="46">
        <f t="shared" si="95"/>
        <v>3417.3495999299998</v>
      </c>
      <c r="P515" s="46">
        <f>'Данные ком.оператора'!C510</f>
        <v>2383.65858832</v>
      </c>
    </row>
    <row r="516" spans="2:16" ht="15.75" x14ac:dyDescent="0.25">
      <c r="B516" s="34">
        <f>'Данные ком.оператора'!A511</f>
        <v>45616</v>
      </c>
      <c r="C516" s="6">
        <v>13</v>
      </c>
      <c r="D516" s="46">
        <f t="shared" si="84"/>
        <v>3476.2865122499998</v>
      </c>
      <c r="E516" s="46">
        <f t="shared" si="85"/>
        <v>2942.1965122500001</v>
      </c>
      <c r="F516" s="46">
        <f t="shared" si="86"/>
        <v>2824.4765122499998</v>
      </c>
      <c r="G516" s="46">
        <f t="shared" si="87"/>
        <v>3599.9865122499996</v>
      </c>
      <c r="H516" s="46">
        <f t="shared" si="88"/>
        <v>3065.8965122499999</v>
      </c>
      <c r="I516" s="46">
        <f t="shared" si="89"/>
        <v>2948.1765122499996</v>
      </c>
      <c r="J516" s="46">
        <f t="shared" si="90"/>
        <v>3982.8065122500002</v>
      </c>
      <c r="K516" s="46">
        <f t="shared" si="91"/>
        <v>3448.7165122500001</v>
      </c>
      <c r="L516" s="46">
        <f t="shared" si="92"/>
        <v>3330.9965122499998</v>
      </c>
      <c r="M516" s="46">
        <f t="shared" si="93"/>
        <v>4070.9465122499996</v>
      </c>
      <c r="N516" s="46">
        <f t="shared" si="94"/>
        <v>3536.8565122499999</v>
      </c>
      <c r="O516" s="46">
        <f t="shared" si="95"/>
        <v>3419.1365122499997</v>
      </c>
      <c r="P516" s="46">
        <f>'Данные ком.оператора'!C511</f>
        <v>2385.4455006399999</v>
      </c>
    </row>
    <row r="517" spans="2:16" ht="15.75" x14ac:dyDescent="0.25">
      <c r="B517" s="34">
        <f>'Данные ком.оператора'!A512</f>
        <v>45616</v>
      </c>
      <c r="C517" s="6">
        <v>14</v>
      </c>
      <c r="D517" s="46">
        <f t="shared" si="84"/>
        <v>3467.6673183900002</v>
      </c>
      <c r="E517" s="46">
        <f t="shared" si="85"/>
        <v>2933.5773183900001</v>
      </c>
      <c r="F517" s="46">
        <f t="shared" si="86"/>
        <v>2815.8573183899998</v>
      </c>
      <c r="G517" s="46">
        <f t="shared" si="87"/>
        <v>3591.36731839</v>
      </c>
      <c r="H517" s="46">
        <f t="shared" si="88"/>
        <v>3057.2773183900003</v>
      </c>
      <c r="I517" s="46">
        <f t="shared" si="89"/>
        <v>2939.5573183900001</v>
      </c>
      <c r="J517" s="46">
        <f t="shared" si="90"/>
        <v>3974.1873183899997</v>
      </c>
      <c r="K517" s="46">
        <f t="shared" si="91"/>
        <v>3440.0973183900001</v>
      </c>
      <c r="L517" s="46">
        <f t="shared" si="92"/>
        <v>3322.3773183899998</v>
      </c>
      <c r="M517" s="46">
        <f t="shared" si="93"/>
        <v>4062.3273183900001</v>
      </c>
      <c r="N517" s="46">
        <f t="shared" si="94"/>
        <v>3528.2373183900004</v>
      </c>
      <c r="O517" s="46">
        <f t="shared" si="95"/>
        <v>3410.5173183900001</v>
      </c>
      <c r="P517" s="46">
        <f>'Данные ком.оператора'!C512</f>
        <v>2376.8263067799999</v>
      </c>
    </row>
    <row r="518" spans="2:16" ht="15.75" x14ac:dyDescent="0.25">
      <c r="B518" s="34">
        <f>'Данные ком.оператора'!A513</f>
        <v>45616</v>
      </c>
      <c r="C518" s="6">
        <v>15</v>
      </c>
      <c r="D518" s="46">
        <f t="shared" si="84"/>
        <v>3482.1697300400001</v>
      </c>
      <c r="E518" s="46">
        <f t="shared" si="85"/>
        <v>2948.0797300400004</v>
      </c>
      <c r="F518" s="46">
        <f t="shared" si="86"/>
        <v>2830.3597300400002</v>
      </c>
      <c r="G518" s="46">
        <f t="shared" si="87"/>
        <v>3605.8697300399999</v>
      </c>
      <c r="H518" s="46">
        <f t="shared" si="88"/>
        <v>3071.7797300400002</v>
      </c>
      <c r="I518" s="46">
        <f t="shared" si="89"/>
        <v>2954.05973004</v>
      </c>
      <c r="J518" s="46">
        <f t="shared" si="90"/>
        <v>3988.6897300400005</v>
      </c>
      <c r="K518" s="46">
        <f t="shared" si="91"/>
        <v>3454.5997300400004</v>
      </c>
      <c r="L518" s="46">
        <f t="shared" si="92"/>
        <v>3336.8797300400001</v>
      </c>
      <c r="M518" s="46">
        <f t="shared" si="93"/>
        <v>4076.82973004</v>
      </c>
      <c r="N518" s="46">
        <f t="shared" si="94"/>
        <v>3542.7397300400003</v>
      </c>
      <c r="O518" s="46">
        <f t="shared" si="95"/>
        <v>3425.01973004</v>
      </c>
      <c r="P518" s="46">
        <f>'Данные ком.оператора'!C513</f>
        <v>2391.3287184300002</v>
      </c>
    </row>
    <row r="519" spans="2:16" ht="15.75" x14ac:dyDescent="0.25">
      <c r="B519" s="34">
        <f>'Данные ком.оператора'!A514</f>
        <v>45616</v>
      </c>
      <c r="C519" s="6">
        <v>16</v>
      </c>
      <c r="D519" s="46">
        <f t="shared" si="84"/>
        <v>3477.4207965800006</v>
      </c>
      <c r="E519" s="46">
        <f t="shared" si="85"/>
        <v>2943.3307965800004</v>
      </c>
      <c r="F519" s="46">
        <f t="shared" si="86"/>
        <v>2825.6107965800002</v>
      </c>
      <c r="G519" s="46">
        <f t="shared" si="87"/>
        <v>3601.1207965800004</v>
      </c>
      <c r="H519" s="46">
        <f t="shared" si="88"/>
        <v>3067.0307965800007</v>
      </c>
      <c r="I519" s="46">
        <f t="shared" si="89"/>
        <v>2949.3107965800004</v>
      </c>
      <c r="J519" s="46">
        <f t="shared" si="90"/>
        <v>3983.9407965800001</v>
      </c>
      <c r="K519" s="46">
        <f t="shared" si="91"/>
        <v>3449.8507965800004</v>
      </c>
      <c r="L519" s="46">
        <f t="shared" si="92"/>
        <v>3332.1307965800002</v>
      </c>
      <c r="M519" s="46">
        <f t="shared" si="93"/>
        <v>4072.0807965800004</v>
      </c>
      <c r="N519" s="46">
        <f t="shared" si="94"/>
        <v>3537.9907965800007</v>
      </c>
      <c r="O519" s="46">
        <f t="shared" si="95"/>
        <v>3420.2707965800005</v>
      </c>
      <c r="P519" s="46">
        <f>'Данные ком.оператора'!C514</f>
        <v>2386.5797849700002</v>
      </c>
    </row>
    <row r="520" spans="2:16" ht="15.75" x14ac:dyDescent="0.25">
      <c r="B520" s="34">
        <f>'Данные ком.оператора'!A515</f>
        <v>45616</v>
      </c>
      <c r="C520" s="6">
        <v>17</v>
      </c>
      <c r="D520" s="46">
        <f t="shared" si="84"/>
        <v>3480.8709508800002</v>
      </c>
      <c r="E520" s="46">
        <f t="shared" si="85"/>
        <v>2946.7809508800001</v>
      </c>
      <c r="F520" s="46">
        <f t="shared" si="86"/>
        <v>2829.0609508799998</v>
      </c>
      <c r="G520" s="46">
        <f t="shared" si="87"/>
        <v>3604.5709508800001</v>
      </c>
      <c r="H520" s="46">
        <f t="shared" si="88"/>
        <v>3070.4809508800004</v>
      </c>
      <c r="I520" s="46">
        <f t="shared" si="89"/>
        <v>2952.7609508800001</v>
      </c>
      <c r="J520" s="46">
        <f t="shared" si="90"/>
        <v>3987.3909508799998</v>
      </c>
      <c r="K520" s="46">
        <f t="shared" si="91"/>
        <v>3453.3009508800001</v>
      </c>
      <c r="L520" s="46">
        <f t="shared" si="92"/>
        <v>3335.5809508799998</v>
      </c>
      <c r="M520" s="46">
        <f t="shared" si="93"/>
        <v>4075.5309508800001</v>
      </c>
      <c r="N520" s="46">
        <f t="shared" si="94"/>
        <v>3541.4409508800004</v>
      </c>
      <c r="O520" s="46">
        <f t="shared" si="95"/>
        <v>3423.7209508800001</v>
      </c>
      <c r="P520" s="46">
        <f>'Данные ком.оператора'!C515</f>
        <v>2390.0299392699999</v>
      </c>
    </row>
    <row r="521" spans="2:16" ht="15.75" x14ac:dyDescent="0.25">
      <c r="B521" s="34">
        <f>'Данные ком.оператора'!A516</f>
        <v>45616</v>
      </c>
      <c r="C521" s="6">
        <v>18</v>
      </c>
      <c r="D521" s="46">
        <f t="shared" si="84"/>
        <v>3487.5591543099999</v>
      </c>
      <c r="E521" s="46">
        <f t="shared" si="85"/>
        <v>2953.4691543100002</v>
      </c>
      <c r="F521" s="46">
        <f t="shared" si="86"/>
        <v>2835.74915431</v>
      </c>
      <c r="G521" s="46">
        <f t="shared" si="87"/>
        <v>3611.2591543099998</v>
      </c>
      <c r="H521" s="46">
        <f t="shared" si="88"/>
        <v>3077.1691543100001</v>
      </c>
      <c r="I521" s="46">
        <f t="shared" si="89"/>
        <v>2959.4491543099998</v>
      </c>
      <c r="J521" s="46">
        <f t="shared" si="90"/>
        <v>3994.0791543100004</v>
      </c>
      <c r="K521" s="46">
        <f t="shared" si="91"/>
        <v>3459.9891543100002</v>
      </c>
      <c r="L521" s="46">
        <f t="shared" si="92"/>
        <v>3342.26915431</v>
      </c>
      <c r="M521" s="46">
        <f t="shared" si="93"/>
        <v>4082.2191543099998</v>
      </c>
      <c r="N521" s="46">
        <f t="shared" si="94"/>
        <v>3548.1291543100001</v>
      </c>
      <c r="O521" s="46">
        <f t="shared" si="95"/>
        <v>3430.4091543099998</v>
      </c>
      <c r="P521" s="46">
        <f>'Данные ком.оператора'!C516</f>
        <v>2396.7181427</v>
      </c>
    </row>
    <row r="522" spans="2:16" ht="15.75" x14ac:dyDescent="0.25">
      <c r="B522" s="34">
        <f>'Данные ком.оператора'!A517</f>
        <v>45616</v>
      </c>
      <c r="C522" s="6">
        <v>19</v>
      </c>
      <c r="D522" s="46">
        <f t="shared" si="84"/>
        <v>3451.9416747300002</v>
      </c>
      <c r="E522" s="46">
        <f t="shared" si="85"/>
        <v>2917.85167473</v>
      </c>
      <c r="F522" s="46">
        <f t="shared" si="86"/>
        <v>2800.1316747299998</v>
      </c>
      <c r="G522" s="46">
        <f t="shared" si="87"/>
        <v>3575.64167473</v>
      </c>
      <c r="H522" s="46">
        <f t="shared" si="88"/>
        <v>3041.5516747300003</v>
      </c>
      <c r="I522" s="46">
        <f t="shared" si="89"/>
        <v>2923.83167473</v>
      </c>
      <c r="J522" s="46">
        <f t="shared" si="90"/>
        <v>3958.4616747299997</v>
      </c>
      <c r="K522" s="46">
        <f t="shared" si="91"/>
        <v>3424.37167473</v>
      </c>
      <c r="L522" s="46">
        <f t="shared" si="92"/>
        <v>3306.6516747299997</v>
      </c>
      <c r="M522" s="46">
        <f t="shared" si="93"/>
        <v>4046.60167473</v>
      </c>
      <c r="N522" s="46">
        <f t="shared" si="94"/>
        <v>3512.5116747300003</v>
      </c>
      <c r="O522" s="46">
        <f t="shared" si="95"/>
        <v>3394.7916747300001</v>
      </c>
      <c r="P522" s="46">
        <f>'Данные ком.оператора'!C517</f>
        <v>2361.1006631199998</v>
      </c>
    </row>
    <row r="523" spans="2:16" ht="15.75" x14ac:dyDescent="0.25">
      <c r="B523" s="34">
        <f>'Данные ком.оператора'!A518</f>
        <v>45616</v>
      </c>
      <c r="C523" s="6">
        <v>20</v>
      </c>
      <c r="D523" s="46">
        <f t="shared" si="84"/>
        <v>3455.4249190600003</v>
      </c>
      <c r="E523" s="46">
        <f t="shared" si="85"/>
        <v>2921.3349190600002</v>
      </c>
      <c r="F523" s="46">
        <f t="shared" si="86"/>
        <v>2803.6149190599999</v>
      </c>
      <c r="G523" s="46">
        <f t="shared" si="87"/>
        <v>3579.1249190600001</v>
      </c>
      <c r="H523" s="46">
        <f t="shared" si="88"/>
        <v>3045.0349190600004</v>
      </c>
      <c r="I523" s="46">
        <f t="shared" si="89"/>
        <v>2927.3149190600002</v>
      </c>
      <c r="J523" s="46">
        <f t="shared" si="90"/>
        <v>3961.9449190599998</v>
      </c>
      <c r="K523" s="46">
        <f t="shared" si="91"/>
        <v>3427.8549190600002</v>
      </c>
      <c r="L523" s="46">
        <f t="shared" si="92"/>
        <v>3310.1349190599999</v>
      </c>
      <c r="M523" s="46">
        <f t="shared" si="93"/>
        <v>4050.0849190600002</v>
      </c>
      <c r="N523" s="46">
        <f t="shared" si="94"/>
        <v>3515.9949190600005</v>
      </c>
      <c r="O523" s="46">
        <f t="shared" si="95"/>
        <v>3398.2749190600002</v>
      </c>
      <c r="P523" s="46">
        <f>'Данные ком.оператора'!C518</f>
        <v>2364.58390745</v>
      </c>
    </row>
    <row r="524" spans="2:16" ht="15.75" x14ac:dyDescent="0.25">
      <c r="B524" s="34">
        <f>'Данные ком.оператора'!A519</f>
        <v>45616</v>
      </c>
      <c r="C524" s="6">
        <v>21</v>
      </c>
      <c r="D524" s="46">
        <f t="shared" si="84"/>
        <v>3431.4271005800001</v>
      </c>
      <c r="E524" s="46">
        <f t="shared" si="85"/>
        <v>2897.3371005800004</v>
      </c>
      <c r="F524" s="46">
        <f t="shared" si="86"/>
        <v>2779.6171005800002</v>
      </c>
      <c r="G524" s="46">
        <f t="shared" si="87"/>
        <v>3555.1271005799999</v>
      </c>
      <c r="H524" s="46">
        <f t="shared" si="88"/>
        <v>3021.0371005800002</v>
      </c>
      <c r="I524" s="46">
        <f t="shared" si="89"/>
        <v>2903.31710058</v>
      </c>
      <c r="J524" s="46">
        <f t="shared" si="90"/>
        <v>3937.9471005800006</v>
      </c>
      <c r="K524" s="46">
        <f t="shared" si="91"/>
        <v>3403.8571005800004</v>
      </c>
      <c r="L524" s="46">
        <f t="shared" si="92"/>
        <v>3286.1371005800002</v>
      </c>
      <c r="M524" s="46">
        <f t="shared" si="93"/>
        <v>4026.08710058</v>
      </c>
      <c r="N524" s="46">
        <f t="shared" si="94"/>
        <v>3491.9971005800003</v>
      </c>
      <c r="O524" s="46">
        <f t="shared" si="95"/>
        <v>3374.27710058</v>
      </c>
      <c r="P524" s="46">
        <f>'Данные ком.оператора'!C519</f>
        <v>2340.5860889700002</v>
      </c>
    </row>
    <row r="525" spans="2:16" ht="15.75" x14ac:dyDescent="0.25">
      <c r="B525" s="34">
        <f>'Данные ком.оператора'!A520</f>
        <v>45616</v>
      </c>
      <c r="C525" s="6">
        <v>22</v>
      </c>
      <c r="D525" s="46">
        <f t="shared" si="84"/>
        <v>3409.2857294100004</v>
      </c>
      <c r="E525" s="46">
        <f t="shared" si="85"/>
        <v>2875.1957294100002</v>
      </c>
      <c r="F525" s="46">
        <f t="shared" si="86"/>
        <v>2757.47572941</v>
      </c>
      <c r="G525" s="46">
        <f t="shared" si="87"/>
        <v>3532.9857294100002</v>
      </c>
      <c r="H525" s="46">
        <f t="shared" si="88"/>
        <v>2998.8957294100005</v>
      </c>
      <c r="I525" s="46">
        <f t="shared" si="89"/>
        <v>2881.1757294100003</v>
      </c>
      <c r="J525" s="46">
        <f t="shared" si="90"/>
        <v>3915.8057294099999</v>
      </c>
      <c r="K525" s="46">
        <f t="shared" si="91"/>
        <v>3381.7157294100002</v>
      </c>
      <c r="L525" s="46">
        <f t="shared" si="92"/>
        <v>3263.99572941</v>
      </c>
      <c r="M525" s="46">
        <f t="shared" si="93"/>
        <v>4003.9457294100002</v>
      </c>
      <c r="N525" s="46">
        <f t="shared" si="94"/>
        <v>3469.8557294100005</v>
      </c>
      <c r="O525" s="46">
        <f t="shared" si="95"/>
        <v>3352.1357294100003</v>
      </c>
      <c r="P525" s="46">
        <f>'Данные ком.оператора'!C520</f>
        <v>2318.4447178</v>
      </c>
    </row>
    <row r="526" spans="2:16" ht="15.75" x14ac:dyDescent="0.25">
      <c r="B526" s="34">
        <f>'Данные ком.оператора'!A521</f>
        <v>45616</v>
      </c>
      <c r="C526" s="6">
        <v>23</v>
      </c>
      <c r="D526" s="46">
        <f t="shared" si="84"/>
        <v>3335.50803739</v>
      </c>
      <c r="E526" s="46">
        <f t="shared" si="85"/>
        <v>2801.4180373900003</v>
      </c>
      <c r="F526" s="46">
        <f t="shared" si="86"/>
        <v>2683.6980373900001</v>
      </c>
      <c r="G526" s="46">
        <f t="shared" si="87"/>
        <v>3459.2080373899998</v>
      </c>
      <c r="H526" s="46">
        <f t="shared" si="88"/>
        <v>2925.1180373900002</v>
      </c>
      <c r="I526" s="46">
        <f t="shared" si="89"/>
        <v>2807.3980373899999</v>
      </c>
      <c r="J526" s="46">
        <f t="shared" si="90"/>
        <v>3842.0280373900005</v>
      </c>
      <c r="K526" s="46">
        <f t="shared" si="91"/>
        <v>3307.9380373900003</v>
      </c>
      <c r="L526" s="46">
        <f t="shared" si="92"/>
        <v>3190.2180373900001</v>
      </c>
      <c r="M526" s="46">
        <f t="shared" si="93"/>
        <v>3930.1680373899999</v>
      </c>
      <c r="N526" s="46">
        <f t="shared" si="94"/>
        <v>3396.0780373900002</v>
      </c>
      <c r="O526" s="46">
        <f t="shared" si="95"/>
        <v>3278.3580373899999</v>
      </c>
      <c r="P526" s="46">
        <f>'Данные ком.оператора'!C521</f>
        <v>2244.6670257800001</v>
      </c>
    </row>
    <row r="527" spans="2:16" ht="15.75" x14ac:dyDescent="0.25">
      <c r="B527" s="34">
        <f>'Данные ком.оператора'!A522</f>
        <v>45616</v>
      </c>
      <c r="C527" s="6">
        <v>24</v>
      </c>
      <c r="D527" s="46">
        <f t="shared" si="84"/>
        <v>3250.8261643599999</v>
      </c>
      <c r="E527" s="46">
        <f t="shared" si="85"/>
        <v>2716.7361643600002</v>
      </c>
      <c r="F527" s="46">
        <f t="shared" si="86"/>
        <v>2599.0161643599999</v>
      </c>
      <c r="G527" s="46">
        <f t="shared" si="87"/>
        <v>3374.5261643599997</v>
      </c>
      <c r="H527" s="46">
        <f t="shared" si="88"/>
        <v>2840.43616436</v>
      </c>
      <c r="I527" s="46">
        <f t="shared" si="89"/>
        <v>2722.7161643599998</v>
      </c>
      <c r="J527" s="46">
        <f t="shared" si="90"/>
        <v>3757.3461643600003</v>
      </c>
      <c r="K527" s="46">
        <f t="shared" si="91"/>
        <v>3223.2561643600002</v>
      </c>
      <c r="L527" s="46">
        <f t="shared" si="92"/>
        <v>3105.5361643599999</v>
      </c>
      <c r="M527" s="46">
        <f t="shared" si="93"/>
        <v>3845.4861643599997</v>
      </c>
      <c r="N527" s="46">
        <f t="shared" si="94"/>
        <v>3311.3961643600001</v>
      </c>
      <c r="O527" s="46">
        <f t="shared" si="95"/>
        <v>3193.6761643599998</v>
      </c>
      <c r="P527" s="46">
        <f>'Данные ком.оператора'!C522</f>
        <v>2159.98515275</v>
      </c>
    </row>
    <row r="528" spans="2:16" ht="15.75" x14ac:dyDescent="0.25">
      <c r="B528" s="34">
        <f>'Данные ком.оператора'!A523</f>
        <v>45617</v>
      </c>
      <c r="C528" s="6">
        <v>1</v>
      </c>
      <c r="D528" s="46">
        <f t="shared" si="84"/>
        <v>3367.6126243500003</v>
      </c>
      <c r="E528" s="46">
        <f t="shared" si="85"/>
        <v>2833.5226243500001</v>
      </c>
      <c r="F528" s="46">
        <f t="shared" si="86"/>
        <v>2715.8026243499999</v>
      </c>
      <c r="G528" s="46">
        <f t="shared" si="87"/>
        <v>3491.3126243500001</v>
      </c>
      <c r="H528" s="46">
        <f t="shared" si="88"/>
        <v>2957.2226243500004</v>
      </c>
      <c r="I528" s="46">
        <f t="shared" si="89"/>
        <v>2839.5026243500001</v>
      </c>
      <c r="J528" s="46">
        <f t="shared" si="90"/>
        <v>3874.1326243499998</v>
      </c>
      <c r="K528" s="46">
        <f t="shared" si="91"/>
        <v>3340.0426243500001</v>
      </c>
      <c r="L528" s="46">
        <f t="shared" si="92"/>
        <v>3222.3226243499998</v>
      </c>
      <c r="M528" s="46">
        <f t="shared" si="93"/>
        <v>3962.2726243500001</v>
      </c>
      <c r="N528" s="46">
        <f t="shared" si="94"/>
        <v>3428.1826243500004</v>
      </c>
      <c r="O528" s="46">
        <f t="shared" si="95"/>
        <v>3310.4626243500002</v>
      </c>
      <c r="P528" s="46">
        <f>'Данные ком.оператора'!C523</f>
        <v>2276.7716127399999</v>
      </c>
    </row>
    <row r="529" spans="2:16" ht="15.75" x14ac:dyDescent="0.25">
      <c r="B529" s="34">
        <f>'Данные ком.оператора'!A524</f>
        <v>45617</v>
      </c>
      <c r="C529" s="6">
        <v>2</v>
      </c>
      <c r="D529" s="46">
        <f t="shared" si="84"/>
        <v>3340.4419662800001</v>
      </c>
      <c r="E529" s="46">
        <f t="shared" si="85"/>
        <v>2806.3519662800004</v>
      </c>
      <c r="F529" s="46">
        <f t="shared" si="86"/>
        <v>2688.6319662800001</v>
      </c>
      <c r="G529" s="46">
        <f t="shared" si="87"/>
        <v>3464.1419662799999</v>
      </c>
      <c r="H529" s="46">
        <f t="shared" si="88"/>
        <v>2930.0519662800002</v>
      </c>
      <c r="I529" s="46">
        <f t="shared" si="89"/>
        <v>2812.33196628</v>
      </c>
      <c r="J529" s="46">
        <f t="shared" si="90"/>
        <v>3846.9619662800005</v>
      </c>
      <c r="K529" s="46">
        <f t="shared" si="91"/>
        <v>3312.8719662800004</v>
      </c>
      <c r="L529" s="46">
        <f t="shared" si="92"/>
        <v>3195.1519662800001</v>
      </c>
      <c r="M529" s="46">
        <f t="shared" si="93"/>
        <v>3935.1019662799999</v>
      </c>
      <c r="N529" s="46">
        <f t="shared" si="94"/>
        <v>3401.0119662800003</v>
      </c>
      <c r="O529" s="46">
        <f t="shared" si="95"/>
        <v>3283.29196628</v>
      </c>
      <c r="P529" s="46">
        <f>'Данные ком.оператора'!C524</f>
        <v>2249.6009546700002</v>
      </c>
    </row>
    <row r="530" spans="2:16" ht="15.75" x14ac:dyDescent="0.25">
      <c r="B530" s="34">
        <f>'Данные ком.оператора'!A525</f>
        <v>45617</v>
      </c>
      <c r="C530" s="6">
        <v>3</v>
      </c>
      <c r="D530" s="46">
        <f t="shared" si="84"/>
        <v>3350.1583942699999</v>
      </c>
      <c r="E530" s="46">
        <f t="shared" si="85"/>
        <v>2816.0683942700002</v>
      </c>
      <c r="F530" s="46">
        <f t="shared" si="86"/>
        <v>2698.34839427</v>
      </c>
      <c r="G530" s="46">
        <f t="shared" si="87"/>
        <v>3473.8583942699997</v>
      </c>
      <c r="H530" s="46">
        <f t="shared" si="88"/>
        <v>2939.76839427</v>
      </c>
      <c r="I530" s="46">
        <f t="shared" si="89"/>
        <v>2822.0483942699998</v>
      </c>
      <c r="J530" s="46">
        <f t="shared" si="90"/>
        <v>3856.6783942700004</v>
      </c>
      <c r="K530" s="46">
        <f t="shared" si="91"/>
        <v>3322.5883942700002</v>
      </c>
      <c r="L530" s="46">
        <f t="shared" si="92"/>
        <v>3204.86839427</v>
      </c>
      <c r="M530" s="46">
        <f t="shared" si="93"/>
        <v>3944.8183942699998</v>
      </c>
      <c r="N530" s="46">
        <f t="shared" si="94"/>
        <v>3410.7283942700001</v>
      </c>
      <c r="O530" s="46">
        <f t="shared" si="95"/>
        <v>3293.0083942699998</v>
      </c>
      <c r="P530" s="46">
        <f>'Данные ком.оператора'!C525</f>
        <v>2259.31738266</v>
      </c>
    </row>
    <row r="531" spans="2:16" ht="15.75" x14ac:dyDescent="0.25">
      <c r="B531" s="34">
        <f>'Данные ком.оператора'!A526</f>
        <v>45617</v>
      </c>
      <c r="C531" s="6">
        <v>4</v>
      </c>
      <c r="D531" s="46">
        <f t="shared" si="84"/>
        <v>3377.2552651799997</v>
      </c>
      <c r="E531" s="46">
        <f t="shared" si="85"/>
        <v>2843.16526518</v>
      </c>
      <c r="F531" s="46">
        <f t="shared" si="86"/>
        <v>2725.4452651799998</v>
      </c>
      <c r="G531" s="46">
        <f t="shared" si="87"/>
        <v>3500.9552651799995</v>
      </c>
      <c r="H531" s="46">
        <f t="shared" si="88"/>
        <v>2966.8652651799998</v>
      </c>
      <c r="I531" s="46">
        <f t="shared" si="89"/>
        <v>2849.1452651799996</v>
      </c>
      <c r="J531" s="46">
        <f t="shared" si="90"/>
        <v>3883.7752651800001</v>
      </c>
      <c r="K531" s="46">
        <f t="shared" si="91"/>
        <v>3349.68526518</v>
      </c>
      <c r="L531" s="46">
        <f t="shared" si="92"/>
        <v>3231.9652651799997</v>
      </c>
      <c r="M531" s="46">
        <f t="shared" si="93"/>
        <v>3971.9152651799996</v>
      </c>
      <c r="N531" s="46">
        <f t="shared" si="94"/>
        <v>3437.8252651799999</v>
      </c>
      <c r="O531" s="46">
        <f t="shared" si="95"/>
        <v>3320.1052651799996</v>
      </c>
      <c r="P531" s="46">
        <f>'Данные ком.оператора'!C526</f>
        <v>2286.4142535699998</v>
      </c>
    </row>
    <row r="532" spans="2:16" ht="15.75" x14ac:dyDescent="0.25">
      <c r="B532" s="34">
        <f>'Данные ком.оператора'!A527</f>
        <v>45617</v>
      </c>
      <c r="C532" s="6">
        <v>5</v>
      </c>
      <c r="D532" s="46">
        <f t="shared" si="84"/>
        <v>3376.6196144400001</v>
      </c>
      <c r="E532" s="46">
        <f t="shared" si="85"/>
        <v>2842.5296144400004</v>
      </c>
      <c r="F532" s="46">
        <f t="shared" si="86"/>
        <v>2724.8096144400001</v>
      </c>
      <c r="G532" s="46">
        <f t="shared" si="87"/>
        <v>3500.3196144399999</v>
      </c>
      <c r="H532" s="46">
        <f t="shared" si="88"/>
        <v>2966.2296144400002</v>
      </c>
      <c r="I532" s="46">
        <f t="shared" si="89"/>
        <v>2848.50961444</v>
      </c>
      <c r="J532" s="46">
        <f t="shared" si="90"/>
        <v>3883.1396144400005</v>
      </c>
      <c r="K532" s="46">
        <f t="shared" si="91"/>
        <v>3349.0496144400004</v>
      </c>
      <c r="L532" s="46">
        <f t="shared" si="92"/>
        <v>3231.3296144400001</v>
      </c>
      <c r="M532" s="46">
        <f t="shared" si="93"/>
        <v>3971.2796144399999</v>
      </c>
      <c r="N532" s="46">
        <f t="shared" si="94"/>
        <v>3437.1896144400002</v>
      </c>
      <c r="O532" s="46">
        <f t="shared" si="95"/>
        <v>3319.46961444</v>
      </c>
      <c r="P532" s="46">
        <f>'Данные ком.оператора'!C527</f>
        <v>2285.7786028300002</v>
      </c>
    </row>
    <row r="533" spans="2:16" ht="15.75" x14ac:dyDescent="0.25">
      <c r="B533" s="34">
        <f>'Данные ком.оператора'!A528</f>
        <v>45617</v>
      </c>
      <c r="C533" s="6">
        <v>6</v>
      </c>
      <c r="D533" s="46">
        <f t="shared" si="84"/>
        <v>3335.8871138300001</v>
      </c>
      <c r="E533" s="46">
        <f t="shared" si="85"/>
        <v>2801.7971138300004</v>
      </c>
      <c r="F533" s="46">
        <f t="shared" si="86"/>
        <v>2684.0771138300001</v>
      </c>
      <c r="G533" s="46">
        <f t="shared" si="87"/>
        <v>3459.5871138299999</v>
      </c>
      <c r="H533" s="46">
        <f t="shared" si="88"/>
        <v>2925.4971138300002</v>
      </c>
      <c r="I533" s="46">
        <f t="shared" si="89"/>
        <v>2807.77711383</v>
      </c>
      <c r="J533" s="46">
        <f t="shared" si="90"/>
        <v>3842.4071138300005</v>
      </c>
      <c r="K533" s="46">
        <f t="shared" si="91"/>
        <v>3308.3171138300004</v>
      </c>
      <c r="L533" s="46">
        <f t="shared" si="92"/>
        <v>3190.5971138300001</v>
      </c>
      <c r="M533" s="46">
        <f t="shared" si="93"/>
        <v>3930.5471138299999</v>
      </c>
      <c r="N533" s="46">
        <f t="shared" si="94"/>
        <v>3396.4571138300003</v>
      </c>
      <c r="O533" s="46">
        <f t="shared" si="95"/>
        <v>3278.73711383</v>
      </c>
      <c r="P533" s="46">
        <f>'Данные ком.оператора'!C528</f>
        <v>2245.0461022200002</v>
      </c>
    </row>
    <row r="534" spans="2:16" ht="15.75" x14ac:dyDescent="0.25">
      <c r="B534" s="34">
        <f>'Данные ком.оператора'!A529</f>
        <v>45617</v>
      </c>
      <c r="C534" s="6">
        <v>7</v>
      </c>
      <c r="D534" s="46">
        <f t="shared" si="84"/>
        <v>3334.3607600800005</v>
      </c>
      <c r="E534" s="46">
        <f t="shared" si="85"/>
        <v>2800.2707600800004</v>
      </c>
      <c r="F534" s="46">
        <f t="shared" si="86"/>
        <v>2682.5507600800001</v>
      </c>
      <c r="G534" s="46">
        <f t="shared" si="87"/>
        <v>3458.0607600800004</v>
      </c>
      <c r="H534" s="46">
        <f t="shared" si="88"/>
        <v>2923.9707600800007</v>
      </c>
      <c r="I534" s="46">
        <f t="shared" si="89"/>
        <v>2806.2507600800004</v>
      </c>
      <c r="J534" s="46">
        <f t="shared" si="90"/>
        <v>3840.8807600800001</v>
      </c>
      <c r="K534" s="46">
        <f t="shared" si="91"/>
        <v>3306.7907600800004</v>
      </c>
      <c r="L534" s="46">
        <f t="shared" si="92"/>
        <v>3189.0707600800001</v>
      </c>
      <c r="M534" s="46">
        <f t="shared" si="93"/>
        <v>3929.0207600800004</v>
      </c>
      <c r="N534" s="46">
        <f t="shared" si="94"/>
        <v>3394.9307600800007</v>
      </c>
      <c r="O534" s="46">
        <f t="shared" si="95"/>
        <v>3277.2107600800005</v>
      </c>
      <c r="P534" s="46">
        <f>'Данные ком.оператора'!C529</f>
        <v>2243.5197484700002</v>
      </c>
    </row>
    <row r="535" spans="2:16" ht="15.75" x14ac:dyDescent="0.25">
      <c r="B535" s="34">
        <f>'Данные ком.оператора'!A530</f>
        <v>45617</v>
      </c>
      <c r="C535" s="6">
        <v>8</v>
      </c>
      <c r="D535" s="46">
        <f t="shared" si="84"/>
        <v>3398.3359955900005</v>
      </c>
      <c r="E535" s="46">
        <f t="shared" si="85"/>
        <v>2864.2459955900003</v>
      </c>
      <c r="F535" s="46">
        <f t="shared" si="86"/>
        <v>2746.5259955900001</v>
      </c>
      <c r="G535" s="46">
        <f t="shared" si="87"/>
        <v>3522.0359955900003</v>
      </c>
      <c r="H535" s="46">
        <f t="shared" si="88"/>
        <v>2987.9459955900006</v>
      </c>
      <c r="I535" s="46">
        <f t="shared" si="89"/>
        <v>2870.2259955900004</v>
      </c>
      <c r="J535" s="46">
        <f t="shared" si="90"/>
        <v>3904.85599559</v>
      </c>
      <c r="K535" s="46">
        <f t="shared" si="91"/>
        <v>3370.7659955900003</v>
      </c>
      <c r="L535" s="46">
        <f t="shared" si="92"/>
        <v>3253.0459955900001</v>
      </c>
      <c r="M535" s="46">
        <f t="shared" si="93"/>
        <v>3992.9959955900003</v>
      </c>
      <c r="N535" s="46">
        <f t="shared" si="94"/>
        <v>3458.9059955900007</v>
      </c>
      <c r="O535" s="46">
        <f t="shared" si="95"/>
        <v>3341.1859955900004</v>
      </c>
      <c r="P535" s="46">
        <f>'Данные ком.оператора'!C530</f>
        <v>2307.4949839800001</v>
      </c>
    </row>
    <row r="536" spans="2:16" ht="15.75" x14ac:dyDescent="0.25">
      <c r="B536" s="34">
        <f>'Данные ком.оператора'!A531</f>
        <v>45617</v>
      </c>
      <c r="C536" s="6">
        <v>9</v>
      </c>
      <c r="D536" s="46">
        <f t="shared" si="84"/>
        <v>3402.3255637299999</v>
      </c>
      <c r="E536" s="46">
        <f t="shared" si="85"/>
        <v>2868.2355637300002</v>
      </c>
      <c r="F536" s="46">
        <f t="shared" si="86"/>
        <v>2750.5155637299999</v>
      </c>
      <c r="G536" s="46">
        <f t="shared" si="87"/>
        <v>3526.0255637299997</v>
      </c>
      <c r="H536" s="46">
        <f t="shared" si="88"/>
        <v>2991.93556373</v>
      </c>
      <c r="I536" s="46">
        <f t="shared" si="89"/>
        <v>2874.2155637299998</v>
      </c>
      <c r="J536" s="46">
        <f t="shared" si="90"/>
        <v>3908.8455637300003</v>
      </c>
      <c r="K536" s="46">
        <f t="shared" si="91"/>
        <v>3374.7555637300002</v>
      </c>
      <c r="L536" s="46">
        <f t="shared" si="92"/>
        <v>3257.0355637299999</v>
      </c>
      <c r="M536" s="46">
        <f t="shared" si="93"/>
        <v>3996.9855637299997</v>
      </c>
      <c r="N536" s="46">
        <f t="shared" si="94"/>
        <v>3462.89556373</v>
      </c>
      <c r="O536" s="46">
        <f t="shared" si="95"/>
        <v>3345.1755637299998</v>
      </c>
      <c r="P536" s="46">
        <f>'Данные ком.оператора'!C531</f>
        <v>2311.48455212</v>
      </c>
    </row>
    <row r="537" spans="2:16" ht="15.75" x14ac:dyDescent="0.25">
      <c r="B537" s="34">
        <f>'Данные ком.оператора'!A532</f>
        <v>45617</v>
      </c>
      <c r="C537" s="6">
        <v>10</v>
      </c>
      <c r="D537" s="46">
        <f t="shared" si="84"/>
        <v>3472.8446212099998</v>
      </c>
      <c r="E537" s="46">
        <f t="shared" si="85"/>
        <v>2938.7546212100001</v>
      </c>
      <c r="F537" s="46">
        <f t="shared" si="86"/>
        <v>2821.0346212099998</v>
      </c>
      <c r="G537" s="46">
        <f t="shared" si="87"/>
        <v>3596.5446212099996</v>
      </c>
      <c r="H537" s="46">
        <f t="shared" si="88"/>
        <v>3062.4546212099999</v>
      </c>
      <c r="I537" s="46">
        <f t="shared" si="89"/>
        <v>2944.7346212099997</v>
      </c>
      <c r="J537" s="46">
        <f t="shared" si="90"/>
        <v>3979.3646212100002</v>
      </c>
      <c r="K537" s="46">
        <f t="shared" si="91"/>
        <v>3445.2746212100001</v>
      </c>
      <c r="L537" s="46">
        <f t="shared" si="92"/>
        <v>3327.5546212099998</v>
      </c>
      <c r="M537" s="46">
        <f t="shared" si="93"/>
        <v>4067.5046212099996</v>
      </c>
      <c r="N537" s="46">
        <f t="shared" si="94"/>
        <v>3533.41462121</v>
      </c>
      <c r="O537" s="46">
        <f t="shared" si="95"/>
        <v>3415.6946212099997</v>
      </c>
      <c r="P537" s="46">
        <f>'Данные ком.оператора'!C532</f>
        <v>2382.0036095999999</v>
      </c>
    </row>
    <row r="538" spans="2:16" ht="15.75" x14ac:dyDescent="0.25">
      <c r="B538" s="34">
        <f>'Данные ком.оператора'!A533</f>
        <v>45617</v>
      </c>
      <c r="C538" s="6">
        <v>11</v>
      </c>
      <c r="D538" s="46">
        <f t="shared" si="84"/>
        <v>3446.6394161500002</v>
      </c>
      <c r="E538" s="46">
        <f t="shared" si="85"/>
        <v>2912.5494161500001</v>
      </c>
      <c r="F538" s="46">
        <f t="shared" si="86"/>
        <v>2794.8294161499998</v>
      </c>
      <c r="G538" s="46">
        <f t="shared" si="87"/>
        <v>3570.33941615</v>
      </c>
      <c r="H538" s="46">
        <f t="shared" si="88"/>
        <v>3036.2494161500003</v>
      </c>
      <c r="I538" s="46">
        <f t="shared" si="89"/>
        <v>2918.5294161500001</v>
      </c>
      <c r="J538" s="46">
        <f t="shared" si="90"/>
        <v>3953.1594161499997</v>
      </c>
      <c r="K538" s="46">
        <f t="shared" si="91"/>
        <v>3419.0694161500001</v>
      </c>
      <c r="L538" s="46">
        <f t="shared" si="92"/>
        <v>3301.3494161499998</v>
      </c>
      <c r="M538" s="46">
        <f t="shared" si="93"/>
        <v>4041.2994161500001</v>
      </c>
      <c r="N538" s="46">
        <f t="shared" si="94"/>
        <v>3507.2094161500004</v>
      </c>
      <c r="O538" s="46">
        <f t="shared" si="95"/>
        <v>3389.4894161500001</v>
      </c>
      <c r="P538" s="46">
        <f>'Данные ком.оператора'!C533</f>
        <v>2355.7984045399999</v>
      </c>
    </row>
    <row r="539" spans="2:16" ht="15.75" x14ac:dyDescent="0.25">
      <c r="B539" s="34">
        <f>'Данные ком.оператора'!A534</f>
        <v>45617</v>
      </c>
      <c r="C539" s="6">
        <v>12</v>
      </c>
      <c r="D539" s="46">
        <f t="shared" si="84"/>
        <v>3464.7106434400002</v>
      </c>
      <c r="E539" s="46">
        <f t="shared" si="85"/>
        <v>2930.6206434400001</v>
      </c>
      <c r="F539" s="46">
        <f t="shared" si="86"/>
        <v>2812.9006434399998</v>
      </c>
      <c r="G539" s="46">
        <f t="shared" si="87"/>
        <v>3588.4106434400001</v>
      </c>
      <c r="H539" s="46">
        <f t="shared" si="88"/>
        <v>3054.3206434400004</v>
      </c>
      <c r="I539" s="46">
        <f t="shared" si="89"/>
        <v>2936.6006434400001</v>
      </c>
      <c r="J539" s="46">
        <f t="shared" si="90"/>
        <v>3971.2306434399998</v>
      </c>
      <c r="K539" s="46">
        <f t="shared" si="91"/>
        <v>3437.1406434400001</v>
      </c>
      <c r="L539" s="46">
        <f t="shared" si="92"/>
        <v>3319.4206434399998</v>
      </c>
      <c r="M539" s="46">
        <f t="shared" si="93"/>
        <v>4059.3706434400001</v>
      </c>
      <c r="N539" s="46">
        <f t="shared" si="94"/>
        <v>3525.2806434400004</v>
      </c>
      <c r="O539" s="46">
        <f t="shared" si="95"/>
        <v>3407.5606434400001</v>
      </c>
      <c r="P539" s="46">
        <f>'Данные ком.оператора'!C534</f>
        <v>2373.8696318299999</v>
      </c>
    </row>
    <row r="540" spans="2:16" ht="15.75" x14ac:dyDescent="0.25">
      <c r="B540" s="34">
        <f>'Данные ком.оператора'!A535</f>
        <v>45617</v>
      </c>
      <c r="C540" s="6">
        <v>13</v>
      </c>
      <c r="D540" s="46">
        <f t="shared" si="84"/>
        <v>3472.4412585500004</v>
      </c>
      <c r="E540" s="46">
        <f t="shared" si="85"/>
        <v>2938.3512585500002</v>
      </c>
      <c r="F540" s="46">
        <f t="shared" si="86"/>
        <v>2820.63125855</v>
      </c>
      <c r="G540" s="46">
        <f t="shared" si="87"/>
        <v>3596.1412585500002</v>
      </c>
      <c r="H540" s="46">
        <f t="shared" si="88"/>
        <v>3062.0512585500005</v>
      </c>
      <c r="I540" s="46">
        <f t="shared" si="89"/>
        <v>2944.3312585500003</v>
      </c>
      <c r="J540" s="46">
        <f t="shared" si="90"/>
        <v>3978.9612585499999</v>
      </c>
      <c r="K540" s="46">
        <f t="shared" si="91"/>
        <v>3444.8712585500002</v>
      </c>
      <c r="L540" s="46">
        <f t="shared" si="92"/>
        <v>3327.15125855</v>
      </c>
      <c r="M540" s="46">
        <f t="shared" si="93"/>
        <v>4067.1012585500002</v>
      </c>
      <c r="N540" s="46">
        <f t="shared" si="94"/>
        <v>3533.0112585500005</v>
      </c>
      <c r="O540" s="46">
        <f t="shared" si="95"/>
        <v>3415.2912585500003</v>
      </c>
      <c r="P540" s="46">
        <f>'Данные ком.оператора'!C535</f>
        <v>2381.60024694</v>
      </c>
    </row>
    <row r="541" spans="2:16" ht="15.75" x14ac:dyDescent="0.25">
      <c r="B541" s="34">
        <f>'Данные ком.оператора'!A536</f>
        <v>45617</v>
      </c>
      <c r="C541" s="6">
        <v>14</v>
      </c>
      <c r="D541" s="46">
        <f t="shared" si="84"/>
        <v>3484.92781431</v>
      </c>
      <c r="E541" s="46">
        <f t="shared" si="85"/>
        <v>2950.8378143100003</v>
      </c>
      <c r="F541" s="46">
        <f t="shared" si="86"/>
        <v>2833.1178143100001</v>
      </c>
      <c r="G541" s="46">
        <f t="shared" si="87"/>
        <v>3608.6278143099998</v>
      </c>
      <c r="H541" s="46">
        <f t="shared" si="88"/>
        <v>3074.5378143100002</v>
      </c>
      <c r="I541" s="46">
        <f t="shared" si="89"/>
        <v>2956.8178143099999</v>
      </c>
      <c r="J541" s="46">
        <f t="shared" si="90"/>
        <v>3991.4478143100005</v>
      </c>
      <c r="K541" s="46">
        <f t="shared" si="91"/>
        <v>3457.3578143100003</v>
      </c>
      <c r="L541" s="46">
        <f t="shared" si="92"/>
        <v>3339.6378143100001</v>
      </c>
      <c r="M541" s="46">
        <f t="shared" si="93"/>
        <v>4079.5878143099999</v>
      </c>
      <c r="N541" s="46">
        <f t="shared" si="94"/>
        <v>3545.4978143100002</v>
      </c>
      <c r="O541" s="46">
        <f t="shared" si="95"/>
        <v>3427.7778143099999</v>
      </c>
      <c r="P541" s="46">
        <f>'Данные ком.оператора'!C536</f>
        <v>2394.0868027000001</v>
      </c>
    </row>
    <row r="542" spans="2:16" ht="15.75" x14ac:dyDescent="0.25">
      <c r="B542" s="34">
        <f>'Данные ком.оператора'!A537</f>
        <v>45617</v>
      </c>
      <c r="C542" s="6">
        <v>15</v>
      </c>
      <c r="D542" s="46">
        <f t="shared" si="84"/>
        <v>3483.3241707500001</v>
      </c>
      <c r="E542" s="46">
        <f t="shared" si="85"/>
        <v>2949.2341707500004</v>
      </c>
      <c r="F542" s="46">
        <f t="shared" si="86"/>
        <v>2831.5141707500002</v>
      </c>
      <c r="G542" s="46">
        <f t="shared" si="87"/>
        <v>3607.0241707499999</v>
      </c>
      <c r="H542" s="46">
        <f t="shared" si="88"/>
        <v>3072.9341707500002</v>
      </c>
      <c r="I542" s="46">
        <f t="shared" si="89"/>
        <v>2955.21417075</v>
      </c>
      <c r="J542" s="46">
        <f t="shared" si="90"/>
        <v>3989.8441707500006</v>
      </c>
      <c r="K542" s="46">
        <f t="shared" si="91"/>
        <v>3455.7541707500004</v>
      </c>
      <c r="L542" s="46">
        <f t="shared" si="92"/>
        <v>3338.0341707500002</v>
      </c>
      <c r="M542" s="46">
        <f t="shared" si="93"/>
        <v>4077.98417075</v>
      </c>
      <c r="N542" s="46">
        <f t="shared" si="94"/>
        <v>3543.8941707500003</v>
      </c>
      <c r="O542" s="46">
        <f t="shared" si="95"/>
        <v>3426.17417075</v>
      </c>
      <c r="P542" s="46">
        <f>'Данные ком.оператора'!C537</f>
        <v>2392.4831591400002</v>
      </c>
    </row>
    <row r="543" spans="2:16" ht="15.75" x14ac:dyDescent="0.25">
      <c r="B543" s="34">
        <f>'Данные ком.оператора'!A538</f>
        <v>45617</v>
      </c>
      <c r="C543" s="6">
        <v>16</v>
      </c>
      <c r="D543" s="46">
        <f t="shared" si="84"/>
        <v>3472.3512302700001</v>
      </c>
      <c r="E543" s="46">
        <f t="shared" si="85"/>
        <v>2938.2612302700004</v>
      </c>
      <c r="F543" s="46">
        <f t="shared" si="86"/>
        <v>2820.5412302700001</v>
      </c>
      <c r="G543" s="46">
        <f t="shared" si="87"/>
        <v>3596.0512302699999</v>
      </c>
      <c r="H543" s="46">
        <f t="shared" si="88"/>
        <v>3061.9612302700002</v>
      </c>
      <c r="I543" s="46">
        <f t="shared" si="89"/>
        <v>2944.24123027</v>
      </c>
      <c r="J543" s="46">
        <f t="shared" si="90"/>
        <v>3978.8712302700005</v>
      </c>
      <c r="K543" s="46">
        <f t="shared" si="91"/>
        <v>3444.7812302700004</v>
      </c>
      <c r="L543" s="46">
        <f t="shared" si="92"/>
        <v>3327.0612302700001</v>
      </c>
      <c r="M543" s="46">
        <f t="shared" si="93"/>
        <v>4067.0112302699999</v>
      </c>
      <c r="N543" s="46">
        <f t="shared" si="94"/>
        <v>3532.9212302700003</v>
      </c>
      <c r="O543" s="46">
        <f t="shared" si="95"/>
        <v>3415.20123027</v>
      </c>
      <c r="P543" s="46">
        <f>'Данные ком.оператора'!C538</f>
        <v>2381.5102186600002</v>
      </c>
    </row>
    <row r="544" spans="2:16" ht="15.75" x14ac:dyDescent="0.25">
      <c r="B544" s="34">
        <f>'Данные ком.оператора'!A539</f>
        <v>45617</v>
      </c>
      <c r="C544" s="6">
        <v>17</v>
      </c>
      <c r="D544" s="46">
        <f t="shared" si="84"/>
        <v>3445.7508422999999</v>
      </c>
      <c r="E544" s="46">
        <f t="shared" si="85"/>
        <v>2911.6608423000002</v>
      </c>
      <c r="F544" s="46">
        <f t="shared" si="86"/>
        <v>2793.9408423</v>
      </c>
      <c r="G544" s="46">
        <f t="shared" si="87"/>
        <v>3569.4508422999997</v>
      </c>
      <c r="H544" s="46">
        <f t="shared" si="88"/>
        <v>3035.3608423000001</v>
      </c>
      <c r="I544" s="46">
        <f t="shared" si="89"/>
        <v>2917.6408422999998</v>
      </c>
      <c r="J544" s="46">
        <f t="shared" si="90"/>
        <v>3952.2708423000004</v>
      </c>
      <c r="K544" s="46">
        <f t="shared" si="91"/>
        <v>3418.1808423000002</v>
      </c>
      <c r="L544" s="46">
        <f t="shared" si="92"/>
        <v>3300.4608423</v>
      </c>
      <c r="M544" s="46">
        <f t="shared" si="93"/>
        <v>4040.4108422999998</v>
      </c>
      <c r="N544" s="46">
        <f t="shared" si="94"/>
        <v>3506.3208423000001</v>
      </c>
      <c r="O544" s="46">
        <f t="shared" si="95"/>
        <v>3388.6008422999998</v>
      </c>
      <c r="P544" s="46">
        <f>'Данные ком.оператора'!C539</f>
        <v>2354.90983069</v>
      </c>
    </row>
    <row r="545" spans="2:16" ht="15.75" x14ac:dyDescent="0.25">
      <c r="B545" s="34">
        <f>'Данные ком.оператора'!A540</f>
        <v>45617</v>
      </c>
      <c r="C545" s="6">
        <v>18</v>
      </c>
      <c r="D545" s="46">
        <f t="shared" si="84"/>
        <v>3450.4599426000004</v>
      </c>
      <c r="E545" s="46">
        <f t="shared" si="85"/>
        <v>2916.3699426000003</v>
      </c>
      <c r="F545" s="46">
        <f t="shared" si="86"/>
        <v>2798.6499426</v>
      </c>
      <c r="G545" s="46">
        <f t="shared" si="87"/>
        <v>3574.1599426000002</v>
      </c>
      <c r="H545" s="46">
        <f t="shared" si="88"/>
        <v>3040.0699426000006</v>
      </c>
      <c r="I545" s="46">
        <f t="shared" si="89"/>
        <v>2922.3499426000003</v>
      </c>
      <c r="J545" s="46">
        <f t="shared" si="90"/>
        <v>3956.9799426</v>
      </c>
      <c r="K545" s="46">
        <f t="shared" si="91"/>
        <v>3422.8899426000003</v>
      </c>
      <c r="L545" s="46">
        <f t="shared" si="92"/>
        <v>3305.1699426</v>
      </c>
      <c r="M545" s="46">
        <f t="shared" si="93"/>
        <v>4045.1199426000003</v>
      </c>
      <c r="N545" s="46">
        <f t="shared" si="94"/>
        <v>3511.0299426000006</v>
      </c>
      <c r="O545" s="46">
        <f t="shared" si="95"/>
        <v>3393.3099426000003</v>
      </c>
      <c r="P545" s="46">
        <f>'Данные ком.оператора'!C540</f>
        <v>2359.6189309900001</v>
      </c>
    </row>
    <row r="546" spans="2:16" ht="15.75" x14ac:dyDescent="0.25">
      <c r="B546" s="34">
        <f>'Данные ком.оператора'!A541</f>
        <v>45617</v>
      </c>
      <c r="C546" s="6">
        <v>19</v>
      </c>
      <c r="D546" s="46">
        <f t="shared" si="84"/>
        <v>3451.4908476999999</v>
      </c>
      <c r="E546" s="46">
        <f t="shared" si="85"/>
        <v>2917.4008477000002</v>
      </c>
      <c r="F546" s="46">
        <f t="shared" si="86"/>
        <v>2799.6808477</v>
      </c>
      <c r="G546" s="46">
        <f t="shared" si="87"/>
        <v>3575.1908476999997</v>
      </c>
      <c r="H546" s="46">
        <f t="shared" si="88"/>
        <v>3041.1008477</v>
      </c>
      <c r="I546" s="46">
        <f t="shared" si="89"/>
        <v>2923.3808476999998</v>
      </c>
      <c r="J546" s="46">
        <f t="shared" si="90"/>
        <v>3958.0108477000003</v>
      </c>
      <c r="K546" s="46">
        <f t="shared" si="91"/>
        <v>3423.9208477000002</v>
      </c>
      <c r="L546" s="46">
        <f t="shared" si="92"/>
        <v>3306.2008476999999</v>
      </c>
      <c r="M546" s="46">
        <f t="shared" si="93"/>
        <v>4046.1508476999998</v>
      </c>
      <c r="N546" s="46">
        <f t="shared" si="94"/>
        <v>3512.0608477000001</v>
      </c>
      <c r="O546" s="46">
        <f t="shared" si="95"/>
        <v>3394.3408476999998</v>
      </c>
      <c r="P546" s="46">
        <f>'Данные ком.оператора'!C541</f>
        <v>2360.64983609</v>
      </c>
    </row>
    <row r="547" spans="2:16" ht="15.75" x14ac:dyDescent="0.25">
      <c r="B547" s="34">
        <f>'Данные ком.оператора'!A542</f>
        <v>45617</v>
      </c>
      <c r="C547" s="6">
        <v>20</v>
      </c>
      <c r="D547" s="46">
        <f t="shared" si="84"/>
        <v>3452.0810069999998</v>
      </c>
      <c r="E547" s="46">
        <f t="shared" si="85"/>
        <v>2917.9910070000001</v>
      </c>
      <c r="F547" s="46">
        <f t="shared" si="86"/>
        <v>2800.2710069999998</v>
      </c>
      <c r="G547" s="46">
        <f t="shared" si="87"/>
        <v>3575.7810069999996</v>
      </c>
      <c r="H547" s="46">
        <f t="shared" si="88"/>
        <v>3041.6910069999999</v>
      </c>
      <c r="I547" s="46">
        <f t="shared" si="89"/>
        <v>2923.9710069999996</v>
      </c>
      <c r="J547" s="46">
        <f t="shared" si="90"/>
        <v>3958.6010070000002</v>
      </c>
      <c r="K547" s="46">
        <f t="shared" si="91"/>
        <v>3424.5110070000001</v>
      </c>
      <c r="L547" s="46">
        <f t="shared" si="92"/>
        <v>3306.7910069999998</v>
      </c>
      <c r="M547" s="46">
        <f t="shared" si="93"/>
        <v>4046.7410069999996</v>
      </c>
      <c r="N547" s="46">
        <f t="shared" si="94"/>
        <v>3512.6510069999999</v>
      </c>
      <c r="O547" s="46">
        <f t="shared" si="95"/>
        <v>3394.9310069999997</v>
      </c>
      <c r="P547" s="46">
        <f>'Данные ком.оператора'!C542</f>
        <v>2361.2399953899999</v>
      </c>
    </row>
    <row r="548" spans="2:16" ht="15.75" x14ac:dyDescent="0.25">
      <c r="B548" s="34">
        <f>'Данные ком.оператора'!A543</f>
        <v>45617</v>
      </c>
      <c r="C548" s="6">
        <v>21</v>
      </c>
      <c r="D548" s="46">
        <f t="shared" si="84"/>
        <v>3428.8533147300004</v>
      </c>
      <c r="E548" s="46">
        <f t="shared" si="85"/>
        <v>2894.7633147300003</v>
      </c>
      <c r="F548" s="46">
        <f t="shared" si="86"/>
        <v>2777.04331473</v>
      </c>
      <c r="G548" s="46">
        <f t="shared" si="87"/>
        <v>3552.5533147300002</v>
      </c>
      <c r="H548" s="46">
        <f t="shared" si="88"/>
        <v>3018.4633147300005</v>
      </c>
      <c r="I548" s="46">
        <f t="shared" si="89"/>
        <v>2900.7433147300003</v>
      </c>
      <c r="J548" s="46">
        <f t="shared" si="90"/>
        <v>3935.3733147299999</v>
      </c>
      <c r="K548" s="46">
        <f t="shared" si="91"/>
        <v>3401.2833147300003</v>
      </c>
      <c r="L548" s="46">
        <f t="shared" si="92"/>
        <v>3283.56331473</v>
      </c>
      <c r="M548" s="46">
        <f t="shared" si="93"/>
        <v>4023.5133147300003</v>
      </c>
      <c r="N548" s="46">
        <f t="shared" si="94"/>
        <v>3489.4233147300006</v>
      </c>
      <c r="O548" s="46">
        <f t="shared" si="95"/>
        <v>3371.7033147300003</v>
      </c>
      <c r="P548" s="46">
        <f>'Данные ком.оператора'!C543</f>
        <v>2338.0123031200001</v>
      </c>
    </row>
    <row r="549" spans="2:16" ht="15.75" x14ac:dyDescent="0.25">
      <c r="B549" s="34">
        <f>'Данные ком.оператора'!A544</f>
        <v>45617</v>
      </c>
      <c r="C549" s="6">
        <v>22</v>
      </c>
      <c r="D549" s="46">
        <f t="shared" si="84"/>
        <v>3428.2980775599999</v>
      </c>
      <c r="E549" s="46">
        <f t="shared" si="85"/>
        <v>2894.2080775600002</v>
      </c>
      <c r="F549" s="46">
        <f t="shared" si="86"/>
        <v>2776.48807756</v>
      </c>
      <c r="G549" s="46">
        <f t="shared" si="87"/>
        <v>3551.9980775599997</v>
      </c>
      <c r="H549" s="46">
        <f t="shared" si="88"/>
        <v>3017.90807756</v>
      </c>
      <c r="I549" s="46">
        <f t="shared" si="89"/>
        <v>2900.1880775599998</v>
      </c>
      <c r="J549" s="46">
        <f t="shared" si="90"/>
        <v>3934.8180775600003</v>
      </c>
      <c r="K549" s="46">
        <f t="shared" si="91"/>
        <v>3400.7280775600002</v>
      </c>
      <c r="L549" s="46">
        <f t="shared" si="92"/>
        <v>3283.0080775599999</v>
      </c>
      <c r="M549" s="46">
        <f t="shared" si="93"/>
        <v>4022.9580775599998</v>
      </c>
      <c r="N549" s="46">
        <f t="shared" si="94"/>
        <v>3488.8680775600001</v>
      </c>
      <c r="O549" s="46">
        <f t="shared" si="95"/>
        <v>3371.1480775599998</v>
      </c>
      <c r="P549" s="46">
        <f>'Данные ком.оператора'!C544</f>
        <v>2337.45706595</v>
      </c>
    </row>
    <row r="550" spans="2:16" ht="15.75" x14ac:dyDescent="0.25">
      <c r="B550" s="34">
        <f>'Данные ком.оператора'!A545</f>
        <v>45617</v>
      </c>
      <c r="C550" s="6">
        <v>23</v>
      </c>
      <c r="D550" s="46">
        <f t="shared" si="84"/>
        <v>3391.7027190700001</v>
      </c>
      <c r="E550" s="46">
        <f t="shared" si="85"/>
        <v>2857.6127190700004</v>
      </c>
      <c r="F550" s="46">
        <f t="shared" si="86"/>
        <v>2739.8927190700001</v>
      </c>
      <c r="G550" s="46">
        <f t="shared" si="87"/>
        <v>3515.4027190699999</v>
      </c>
      <c r="H550" s="46">
        <f t="shared" si="88"/>
        <v>2981.3127190700002</v>
      </c>
      <c r="I550" s="46">
        <f t="shared" si="89"/>
        <v>2863.5927190699999</v>
      </c>
      <c r="J550" s="46">
        <f t="shared" si="90"/>
        <v>3898.2227190700005</v>
      </c>
      <c r="K550" s="46">
        <f t="shared" si="91"/>
        <v>3364.1327190700003</v>
      </c>
      <c r="L550" s="46">
        <f t="shared" si="92"/>
        <v>3246.4127190700001</v>
      </c>
      <c r="M550" s="46">
        <f t="shared" si="93"/>
        <v>3986.3627190699999</v>
      </c>
      <c r="N550" s="46">
        <f t="shared" si="94"/>
        <v>3452.2727190700002</v>
      </c>
      <c r="O550" s="46">
        <f t="shared" si="95"/>
        <v>3334.55271907</v>
      </c>
      <c r="P550" s="46">
        <f>'Данные ком.оператора'!C545</f>
        <v>2300.8617074600002</v>
      </c>
    </row>
    <row r="551" spans="2:16" ht="15.75" x14ac:dyDescent="0.25">
      <c r="B551" s="34">
        <f>'Данные ком.оператора'!A546</f>
        <v>45617</v>
      </c>
      <c r="C551" s="6">
        <v>24</v>
      </c>
      <c r="D551" s="46">
        <f t="shared" si="84"/>
        <v>3286.0349591300001</v>
      </c>
      <c r="E551" s="46">
        <f t="shared" si="85"/>
        <v>2751.9449591300004</v>
      </c>
      <c r="F551" s="46">
        <f t="shared" si="86"/>
        <v>2634.2249591300001</v>
      </c>
      <c r="G551" s="46">
        <f t="shared" si="87"/>
        <v>3409.7349591299999</v>
      </c>
      <c r="H551" s="46">
        <f t="shared" si="88"/>
        <v>2875.6449591300002</v>
      </c>
      <c r="I551" s="46">
        <f t="shared" si="89"/>
        <v>2757.9249591299999</v>
      </c>
      <c r="J551" s="46">
        <f t="shared" si="90"/>
        <v>3792.5549591300005</v>
      </c>
      <c r="K551" s="46">
        <f t="shared" si="91"/>
        <v>3258.4649591300004</v>
      </c>
      <c r="L551" s="46">
        <f t="shared" si="92"/>
        <v>3140.7449591300001</v>
      </c>
      <c r="M551" s="46">
        <f t="shared" si="93"/>
        <v>3880.6949591299999</v>
      </c>
      <c r="N551" s="46">
        <f t="shared" si="94"/>
        <v>3346.6049591300002</v>
      </c>
      <c r="O551" s="46">
        <f t="shared" si="95"/>
        <v>3228.88495913</v>
      </c>
      <c r="P551" s="46">
        <f>'Данные ком.оператора'!C546</f>
        <v>2195.1939475200002</v>
      </c>
    </row>
    <row r="552" spans="2:16" ht="15.75" x14ac:dyDescent="0.25">
      <c r="B552" s="34">
        <f>'Данные ком.оператора'!A547</f>
        <v>45618</v>
      </c>
      <c r="C552" s="6">
        <v>1</v>
      </c>
      <c r="D552" s="46">
        <f t="shared" si="84"/>
        <v>3331.5889140400004</v>
      </c>
      <c r="E552" s="46">
        <f t="shared" si="85"/>
        <v>2797.4989140400003</v>
      </c>
      <c r="F552" s="46">
        <f t="shared" si="86"/>
        <v>2679.77891404</v>
      </c>
      <c r="G552" s="46">
        <f t="shared" si="87"/>
        <v>3455.2889140400002</v>
      </c>
      <c r="H552" s="46">
        <f t="shared" si="88"/>
        <v>2921.1989140400005</v>
      </c>
      <c r="I552" s="46">
        <f t="shared" si="89"/>
        <v>2803.4789140400003</v>
      </c>
      <c r="J552" s="46">
        <f t="shared" si="90"/>
        <v>3838.1089140399999</v>
      </c>
      <c r="K552" s="46">
        <f t="shared" si="91"/>
        <v>3304.0189140400003</v>
      </c>
      <c r="L552" s="46">
        <f t="shared" si="92"/>
        <v>3186.29891404</v>
      </c>
      <c r="M552" s="46">
        <f t="shared" si="93"/>
        <v>3926.2489140400003</v>
      </c>
      <c r="N552" s="46">
        <f t="shared" si="94"/>
        <v>3392.1589140400006</v>
      </c>
      <c r="O552" s="46">
        <f t="shared" si="95"/>
        <v>3274.4389140400003</v>
      </c>
      <c r="P552" s="46">
        <f>'Данные ком.оператора'!C547</f>
        <v>2240.7479024300001</v>
      </c>
    </row>
    <row r="553" spans="2:16" ht="15.75" x14ac:dyDescent="0.25">
      <c r="B553" s="34">
        <f>'Данные ком.оператора'!A548</f>
        <v>45618</v>
      </c>
      <c r="C553" s="6">
        <v>2</v>
      </c>
      <c r="D553" s="46">
        <f t="shared" si="84"/>
        <v>3366.0351683199997</v>
      </c>
      <c r="E553" s="46">
        <f t="shared" si="85"/>
        <v>2831.94516832</v>
      </c>
      <c r="F553" s="46">
        <f t="shared" si="86"/>
        <v>2714.2251683199997</v>
      </c>
      <c r="G553" s="46">
        <f t="shared" si="87"/>
        <v>3489.7351683199995</v>
      </c>
      <c r="H553" s="46">
        <f t="shared" si="88"/>
        <v>2955.6451683199998</v>
      </c>
      <c r="I553" s="46">
        <f t="shared" si="89"/>
        <v>2837.9251683199996</v>
      </c>
      <c r="J553" s="46">
        <f t="shared" si="90"/>
        <v>3872.5551683200001</v>
      </c>
      <c r="K553" s="46">
        <f t="shared" si="91"/>
        <v>3338.46516832</v>
      </c>
      <c r="L553" s="46">
        <f t="shared" si="92"/>
        <v>3220.7451683199997</v>
      </c>
      <c r="M553" s="46">
        <f t="shared" si="93"/>
        <v>3960.6951683199995</v>
      </c>
      <c r="N553" s="46">
        <f t="shared" si="94"/>
        <v>3426.6051683199998</v>
      </c>
      <c r="O553" s="46">
        <f t="shared" si="95"/>
        <v>3308.8851683199996</v>
      </c>
      <c r="P553" s="46">
        <f>'Данные ком.оператора'!C548</f>
        <v>2275.1941567099998</v>
      </c>
    </row>
    <row r="554" spans="2:16" ht="15.75" x14ac:dyDescent="0.25">
      <c r="B554" s="34">
        <f>'Данные ком.оператора'!A549</f>
        <v>45618</v>
      </c>
      <c r="C554" s="6">
        <v>3</v>
      </c>
      <c r="D554" s="46">
        <f t="shared" si="84"/>
        <v>3373.04701802</v>
      </c>
      <c r="E554" s="46">
        <f t="shared" si="85"/>
        <v>2838.9570180200003</v>
      </c>
      <c r="F554" s="46">
        <f t="shared" si="86"/>
        <v>2721.2370180200001</v>
      </c>
      <c r="G554" s="46">
        <f t="shared" si="87"/>
        <v>3496.7470180199998</v>
      </c>
      <c r="H554" s="46">
        <f t="shared" si="88"/>
        <v>2962.6570180200001</v>
      </c>
      <c r="I554" s="46">
        <f t="shared" si="89"/>
        <v>2844.9370180199999</v>
      </c>
      <c r="J554" s="46">
        <f t="shared" si="90"/>
        <v>3879.5670180200004</v>
      </c>
      <c r="K554" s="46">
        <f t="shared" si="91"/>
        <v>3345.4770180200003</v>
      </c>
      <c r="L554" s="46">
        <f t="shared" si="92"/>
        <v>3227.75701802</v>
      </c>
      <c r="M554" s="46">
        <f t="shared" si="93"/>
        <v>3967.7070180199999</v>
      </c>
      <c r="N554" s="46">
        <f t="shared" si="94"/>
        <v>3433.6170180200002</v>
      </c>
      <c r="O554" s="46">
        <f t="shared" si="95"/>
        <v>3315.8970180199999</v>
      </c>
      <c r="P554" s="46">
        <f>'Данные ком.оператора'!C549</f>
        <v>2282.2060064100001</v>
      </c>
    </row>
    <row r="555" spans="2:16" ht="15.75" x14ac:dyDescent="0.25">
      <c r="B555" s="34">
        <f>'Данные ком.оператора'!A550</f>
        <v>45618</v>
      </c>
      <c r="C555" s="6">
        <v>4</v>
      </c>
      <c r="D555" s="46">
        <f t="shared" si="84"/>
        <v>3407.2684833100002</v>
      </c>
      <c r="E555" s="46">
        <f t="shared" si="85"/>
        <v>2873.17848331</v>
      </c>
      <c r="F555" s="46">
        <f t="shared" si="86"/>
        <v>2755.4584833099998</v>
      </c>
      <c r="G555" s="46">
        <f t="shared" si="87"/>
        <v>3530.96848331</v>
      </c>
      <c r="H555" s="46">
        <f t="shared" si="88"/>
        <v>2996.8784833100003</v>
      </c>
      <c r="I555" s="46">
        <f t="shared" si="89"/>
        <v>2879.1584833100001</v>
      </c>
      <c r="J555" s="46">
        <f t="shared" si="90"/>
        <v>3913.7884833099997</v>
      </c>
      <c r="K555" s="46">
        <f t="shared" si="91"/>
        <v>3379.69848331</v>
      </c>
      <c r="L555" s="46">
        <f t="shared" si="92"/>
        <v>3261.9784833099998</v>
      </c>
      <c r="M555" s="46">
        <f t="shared" si="93"/>
        <v>4001.92848331</v>
      </c>
      <c r="N555" s="46">
        <f t="shared" si="94"/>
        <v>3467.8384833100004</v>
      </c>
      <c r="O555" s="46">
        <f t="shared" si="95"/>
        <v>3350.1184833100001</v>
      </c>
      <c r="P555" s="46">
        <f>'Данные ком.оператора'!C550</f>
        <v>2316.4274716999998</v>
      </c>
    </row>
    <row r="556" spans="2:16" ht="15.75" x14ac:dyDescent="0.25">
      <c r="B556" s="34">
        <f>'Данные ком.оператора'!A551</f>
        <v>45618</v>
      </c>
      <c r="C556" s="6">
        <v>5</v>
      </c>
      <c r="D556" s="46">
        <f t="shared" si="84"/>
        <v>3384.3868136000001</v>
      </c>
      <c r="E556" s="46">
        <f t="shared" si="85"/>
        <v>2850.2968136000004</v>
      </c>
      <c r="F556" s="46">
        <f t="shared" si="86"/>
        <v>2732.5768136000002</v>
      </c>
      <c r="G556" s="46">
        <f t="shared" si="87"/>
        <v>3508.0868135999999</v>
      </c>
      <c r="H556" s="46">
        <f t="shared" si="88"/>
        <v>2973.9968136000002</v>
      </c>
      <c r="I556" s="46">
        <f t="shared" si="89"/>
        <v>2856.2768136</v>
      </c>
      <c r="J556" s="46">
        <f t="shared" si="90"/>
        <v>3890.9068136000005</v>
      </c>
      <c r="K556" s="46">
        <f t="shared" si="91"/>
        <v>3356.8168136000004</v>
      </c>
      <c r="L556" s="46">
        <f t="shared" si="92"/>
        <v>3239.0968136000001</v>
      </c>
      <c r="M556" s="46">
        <f t="shared" si="93"/>
        <v>3979.0468136</v>
      </c>
      <c r="N556" s="46">
        <f t="shared" si="94"/>
        <v>3444.9568136000003</v>
      </c>
      <c r="O556" s="46">
        <f t="shared" si="95"/>
        <v>3327.2368136</v>
      </c>
      <c r="P556" s="46">
        <f>'Данные ком.оператора'!C551</f>
        <v>2293.5458019900002</v>
      </c>
    </row>
    <row r="557" spans="2:16" ht="15.75" x14ac:dyDescent="0.25">
      <c r="B557" s="34">
        <f>'Данные ком.оператора'!A552</f>
        <v>45618</v>
      </c>
      <c r="C557" s="6">
        <v>6</v>
      </c>
      <c r="D557" s="46">
        <f t="shared" si="84"/>
        <v>3409.2993704600003</v>
      </c>
      <c r="E557" s="46">
        <f t="shared" si="85"/>
        <v>2875.2093704600002</v>
      </c>
      <c r="F557" s="46">
        <f t="shared" si="86"/>
        <v>2757.4893704599999</v>
      </c>
      <c r="G557" s="46">
        <f t="shared" si="87"/>
        <v>3532.9993704600001</v>
      </c>
      <c r="H557" s="46">
        <f t="shared" si="88"/>
        <v>2998.9093704600004</v>
      </c>
      <c r="I557" s="46">
        <f t="shared" si="89"/>
        <v>2881.1893704600002</v>
      </c>
      <c r="J557" s="46">
        <f t="shared" si="90"/>
        <v>3915.8193704599998</v>
      </c>
      <c r="K557" s="46">
        <f t="shared" si="91"/>
        <v>3381.7293704600002</v>
      </c>
      <c r="L557" s="46">
        <f t="shared" si="92"/>
        <v>3264.0093704599999</v>
      </c>
      <c r="M557" s="46">
        <f t="shared" si="93"/>
        <v>4003.9593704600002</v>
      </c>
      <c r="N557" s="46">
        <f t="shared" si="94"/>
        <v>3469.8693704600005</v>
      </c>
      <c r="O557" s="46">
        <f t="shared" si="95"/>
        <v>3352.1493704600002</v>
      </c>
      <c r="P557" s="46">
        <f>'Данные ком.оператора'!C552</f>
        <v>2318.45835885</v>
      </c>
    </row>
    <row r="558" spans="2:16" ht="15.75" x14ac:dyDescent="0.25">
      <c r="B558" s="34">
        <f>'Данные ком.оператора'!A553</f>
        <v>45618</v>
      </c>
      <c r="C558" s="6">
        <v>7</v>
      </c>
      <c r="D558" s="46">
        <f t="shared" si="84"/>
        <v>3414.7027610000005</v>
      </c>
      <c r="E558" s="46">
        <f t="shared" si="85"/>
        <v>2880.6127610000003</v>
      </c>
      <c r="F558" s="46">
        <f t="shared" si="86"/>
        <v>2762.8927610000001</v>
      </c>
      <c r="G558" s="46">
        <f t="shared" si="87"/>
        <v>3538.4027610000003</v>
      </c>
      <c r="H558" s="46">
        <f t="shared" si="88"/>
        <v>3004.3127610000006</v>
      </c>
      <c r="I558" s="46">
        <f t="shared" si="89"/>
        <v>2886.5927610000003</v>
      </c>
      <c r="J558" s="46">
        <f t="shared" si="90"/>
        <v>3921.222761</v>
      </c>
      <c r="K558" s="46">
        <f t="shared" si="91"/>
        <v>3387.1327610000003</v>
      </c>
      <c r="L558" s="46">
        <f t="shared" si="92"/>
        <v>3269.412761</v>
      </c>
      <c r="M558" s="46">
        <f t="shared" si="93"/>
        <v>4009.3627610000003</v>
      </c>
      <c r="N558" s="46">
        <f t="shared" si="94"/>
        <v>3475.2727610000006</v>
      </c>
      <c r="O558" s="46">
        <f t="shared" si="95"/>
        <v>3357.5527610000004</v>
      </c>
      <c r="P558" s="46">
        <f>'Данные ком.оператора'!C553</f>
        <v>2323.8617493900001</v>
      </c>
    </row>
    <row r="559" spans="2:16" ht="15.75" x14ac:dyDescent="0.25">
      <c r="B559" s="34">
        <f>'Данные ком.оператора'!A554</f>
        <v>45618</v>
      </c>
      <c r="C559" s="6">
        <v>8</v>
      </c>
      <c r="D559" s="46">
        <f t="shared" si="84"/>
        <v>3412.8928771500005</v>
      </c>
      <c r="E559" s="46">
        <f t="shared" si="85"/>
        <v>2878.8028771500003</v>
      </c>
      <c r="F559" s="46">
        <f t="shared" si="86"/>
        <v>2761.0828771500001</v>
      </c>
      <c r="G559" s="46">
        <f t="shared" si="87"/>
        <v>3536.5928771500003</v>
      </c>
      <c r="H559" s="46">
        <f t="shared" si="88"/>
        <v>3002.5028771500006</v>
      </c>
      <c r="I559" s="46">
        <f t="shared" si="89"/>
        <v>2884.7828771500003</v>
      </c>
      <c r="J559" s="46">
        <f t="shared" si="90"/>
        <v>3919.41287715</v>
      </c>
      <c r="K559" s="46">
        <f t="shared" si="91"/>
        <v>3385.3228771500003</v>
      </c>
      <c r="L559" s="46">
        <f t="shared" si="92"/>
        <v>3267.60287715</v>
      </c>
      <c r="M559" s="46">
        <f t="shared" si="93"/>
        <v>4007.5528771500003</v>
      </c>
      <c r="N559" s="46">
        <f t="shared" si="94"/>
        <v>3473.4628771500006</v>
      </c>
      <c r="O559" s="46">
        <f t="shared" si="95"/>
        <v>3355.7428771500004</v>
      </c>
      <c r="P559" s="46">
        <f>'Данные ком.оператора'!C554</f>
        <v>2322.0518655400001</v>
      </c>
    </row>
    <row r="560" spans="2:16" ht="15.75" x14ac:dyDescent="0.25">
      <c r="B560" s="34">
        <f>'Данные ком.оператора'!A555</f>
        <v>45618</v>
      </c>
      <c r="C560" s="6">
        <v>9</v>
      </c>
      <c r="D560" s="46">
        <f t="shared" si="84"/>
        <v>3419.2690776600002</v>
      </c>
      <c r="E560" s="46">
        <f t="shared" si="85"/>
        <v>2885.1790776600001</v>
      </c>
      <c r="F560" s="46">
        <f t="shared" si="86"/>
        <v>2767.4590776599998</v>
      </c>
      <c r="G560" s="46">
        <f t="shared" si="87"/>
        <v>3542.96907766</v>
      </c>
      <c r="H560" s="46">
        <f t="shared" si="88"/>
        <v>3008.8790776600003</v>
      </c>
      <c r="I560" s="46">
        <f t="shared" si="89"/>
        <v>2891.1590776600001</v>
      </c>
      <c r="J560" s="46">
        <f t="shared" si="90"/>
        <v>3925.7890776599997</v>
      </c>
      <c r="K560" s="46">
        <f t="shared" si="91"/>
        <v>3391.6990776600001</v>
      </c>
      <c r="L560" s="46">
        <f t="shared" si="92"/>
        <v>3273.9790776599998</v>
      </c>
      <c r="M560" s="46">
        <f t="shared" si="93"/>
        <v>4013.9290776600001</v>
      </c>
      <c r="N560" s="46">
        <f t="shared" si="94"/>
        <v>3479.8390776600004</v>
      </c>
      <c r="O560" s="46">
        <f t="shared" si="95"/>
        <v>3362.1190776600001</v>
      </c>
      <c r="P560" s="46">
        <f>'Данные ком.оператора'!C555</f>
        <v>2328.4280660499999</v>
      </c>
    </row>
    <row r="561" spans="2:16" ht="15.75" x14ac:dyDescent="0.25">
      <c r="B561" s="34">
        <f>'Данные ком.оператора'!A556</f>
        <v>45618</v>
      </c>
      <c r="C561" s="6">
        <v>10</v>
      </c>
      <c r="D561" s="46">
        <f t="shared" ref="D561:D624" si="96">P561+$G$22+$G$24+$G$28</f>
        <v>3424.1888641900005</v>
      </c>
      <c r="E561" s="46">
        <f t="shared" ref="E561:E624" si="97">P561+$G$22+$H$28+$G$24</f>
        <v>2890.0988641900003</v>
      </c>
      <c r="F561" s="46">
        <f t="shared" ref="F561:F624" si="98">P561+$G$22+$I$28+$G$24</f>
        <v>2772.3788641900001</v>
      </c>
      <c r="G561" s="46">
        <f t="shared" ref="G561:G624" si="99">P561+$H$22+$G$24+$G$28</f>
        <v>3547.8888641900003</v>
      </c>
      <c r="H561" s="46">
        <f t="shared" ref="H561:H624" si="100">P561+$H$22+$G$24+$H$28</f>
        <v>3013.7988641900006</v>
      </c>
      <c r="I561" s="46">
        <f t="shared" ref="I561:I624" si="101">P561+$H$22+$G$24+$I$28</f>
        <v>2896.0788641900003</v>
      </c>
      <c r="J561" s="46">
        <f t="shared" ref="J561:J624" si="102">P561+$I$22+$G$24+$G$28</f>
        <v>3930.70886419</v>
      </c>
      <c r="K561" s="46">
        <f t="shared" ref="K561:K624" si="103">P561+$I$22+$G$24+$H$28</f>
        <v>3396.6188641900003</v>
      </c>
      <c r="L561" s="46">
        <f t="shared" ref="L561:L624" si="104">P561+$I$22+$G$24+$I$28</f>
        <v>3278.89886419</v>
      </c>
      <c r="M561" s="46">
        <f t="shared" ref="M561:M624" si="105">P561+$J$22+$G$24+$G$28</f>
        <v>4018.8488641900003</v>
      </c>
      <c r="N561" s="46">
        <f t="shared" ref="N561:N624" si="106">P561+$J$22+$G$24+$H$28</f>
        <v>3484.7588641900006</v>
      </c>
      <c r="O561" s="46">
        <f t="shared" ref="O561:O624" si="107">P561+$J$22+$G$24+$I$28</f>
        <v>3367.0388641900004</v>
      </c>
      <c r="P561" s="46">
        <f>'Данные ком.оператора'!C556</f>
        <v>2333.3478525800001</v>
      </c>
    </row>
    <row r="562" spans="2:16" ht="15.75" x14ac:dyDescent="0.25">
      <c r="B562" s="34">
        <f>'Данные ком.оператора'!A557</f>
        <v>45618</v>
      </c>
      <c r="C562" s="6">
        <v>11</v>
      </c>
      <c r="D562" s="46">
        <f t="shared" si="96"/>
        <v>3430.6598273199997</v>
      </c>
      <c r="E562" s="46">
        <f t="shared" si="97"/>
        <v>2896.5698273200001</v>
      </c>
      <c r="F562" s="46">
        <f t="shared" si="98"/>
        <v>2778.8498273199998</v>
      </c>
      <c r="G562" s="46">
        <f t="shared" si="99"/>
        <v>3554.3598273199996</v>
      </c>
      <c r="H562" s="46">
        <f t="shared" si="100"/>
        <v>3020.2698273199999</v>
      </c>
      <c r="I562" s="46">
        <f t="shared" si="101"/>
        <v>2902.5498273199996</v>
      </c>
      <c r="J562" s="46">
        <f t="shared" si="102"/>
        <v>3937.1798273200002</v>
      </c>
      <c r="K562" s="46">
        <f t="shared" si="103"/>
        <v>3403.08982732</v>
      </c>
      <c r="L562" s="46">
        <f t="shared" si="104"/>
        <v>3285.3698273199998</v>
      </c>
      <c r="M562" s="46">
        <f t="shared" si="105"/>
        <v>4025.3198273199996</v>
      </c>
      <c r="N562" s="46">
        <f t="shared" si="106"/>
        <v>3491.2298273199999</v>
      </c>
      <c r="O562" s="46">
        <f t="shared" si="107"/>
        <v>3373.5098273199997</v>
      </c>
      <c r="P562" s="46">
        <f>'Данные ком.оператора'!C557</f>
        <v>2339.8188157099999</v>
      </c>
    </row>
    <row r="563" spans="2:16" ht="15.75" x14ac:dyDescent="0.25">
      <c r="B563" s="34">
        <f>'Данные ком.оператора'!A558</f>
        <v>45618</v>
      </c>
      <c r="C563" s="6">
        <v>12</v>
      </c>
      <c r="D563" s="46">
        <f t="shared" si="96"/>
        <v>3441.5582578100002</v>
      </c>
      <c r="E563" s="46">
        <f t="shared" si="97"/>
        <v>2907.4682578100001</v>
      </c>
      <c r="F563" s="46">
        <f t="shared" si="98"/>
        <v>2789.7482578099998</v>
      </c>
      <c r="G563" s="46">
        <f t="shared" si="99"/>
        <v>3565.25825781</v>
      </c>
      <c r="H563" s="46">
        <f t="shared" si="100"/>
        <v>3031.1682578100003</v>
      </c>
      <c r="I563" s="46">
        <f t="shared" si="101"/>
        <v>2913.4482578100001</v>
      </c>
      <c r="J563" s="46">
        <f t="shared" si="102"/>
        <v>3948.0782578099997</v>
      </c>
      <c r="K563" s="46">
        <f t="shared" si="103"/>
        <v>3413.9882578100001</v>
      </c>
      <c r="L563" s="46">
        <f t="shared" si="104"/>
        <v>3296.2682578099998</v>
      </c>
      <c r="M563" s="46">
        <f t="shared" si="105"/>
        <v>4036.2182578100001</v>
      </c>
      <c r="N563" s="46">
        <f t="shared" si="106"/>
        <v>3502.1282578100004</v>
      </c>
      <c r="O563" s="46">
        <f t="shared" si="107"/>
        <v>3384.4082578100001</v>
      </c>
      <c r="P563" s="46">
        <f>'Данные ком.оператора'!C558</f>
        <v>2350.7172461999999</v>
      </c>
    </row>
    <row r="564" spans="2:16" ht="15.75" x14ac:dyDescent="0.25">
      <c r="B564" s="34">
        <f>'Данные ком.оператора'!A559</f>
        <v>45618</v>
      </c>
      <c r="C564" s="6">
        <v>13</v>
      </c>
      <c r="D564" s="46">
        <f t="shared" si="96"/>
        <v>3435.6799313900001</v>
      </c>
      <c r="E564" s="46">
        <f t="shared" si="97"/>
        <v>2901.5899313900004</v>
      </c>
      <c r="F564" s="46">
        <f t="shared" si="98"/>
        <v>2783.8699313900001</v>
      </c>
      <c r="G564" s="46">
        <f t="shared" si="99"/>
        <v>3559.3799313899999</v>
      </c>
      <c r="H564" s="46">
        <f t="shared" si="100"/>
        <v>3025.2899313900002</v>
      </c>
      <c r="I564" s="46">
        <f t="shared" si="101"/>
        <v>2907.56993139</v>
      </c>
      <c r="J564" s="46">
        <f t="shared" si="102"/>
        <v>3942.1999313900005</v>
      </c>
      <c r="K564" s="46">
        <f t="shared" si="103"/>
        <v>3408.1099313900004</v>
      </c>
      <c r="L564" s="46">
        <f t="shared" si="104"/>
        <v>3290.3899313900001</v>
      </c>
      <c r="M564" s="46">
        <f t="shared" si="105"/>
        <v>4030.3399313899999</v>
      </c>
      <c r="N564" s="46">
        <f t="shared" si="106"/>
        <v>3496.2499313900003</v>
      </c>
      <c r="O564" s="46">
        <f t="shared" si="107"/>
        <v>3378.52993139</v>
      </c>
      <c r="P564" s="46">
        <f>'Данные ком.оператора'!C559</f>
        <v>2344.8389197800002</v>
      </c>
    </row>
    <row r="565" spans="2:16" ht="15.75" x14ac:dyDescent="0.25">
      <c r="B565" s="34">
        <f>'Данные ком.оператора'!A560</f>
        <v>45618</v>
      </c>
      <c r="C565" s="6">
        <v>14</v>
      </c>
      <c r="D565" s="46">
        <f t="shared" si="96"/>
        <v>3446.5244303700001</v>
      </c>
      <c r="E565" s="46">
        <f t="shared" si="97"/>
        <v>2912.4344303700004</v>
      </c>
      <c r="F565" s="46">
        <f t="shared" si="98"/>
        <v>2794.7144303700002</v>
      </c>
      <c r="G565" s="46">
        <f t="shared" si="99"/>
        <v>3570.2244303699999</v>
      </c>
      <c r="H565" s="46">
        <f t="shared" si="100"/>
        <v>3036.1344303700002</v>
      </c>
      <c r="I565" s="46">
        <f t="shared" si="101"/>
        <v>2918.41443037</v>
      </c>
      <c r="J565" s="46">
        <f t="shared" si="102"/>
        <v>3953.0444303700006</v>
      </c>
      <c r="K565" s="46">
        <f t="shared" si="103"/>
        <v>3418.9544303700004</v>
      </c>
      <c r="L565" s="46">
        <f t="shared" si="104"/>
        <v>3301.2344303700002</v>
      </c>
      <c r="M565" s="46">
        <f t="shared" si="105"/>
        <v>4041.18443037</v>
      </c>
      <c r="N565" s="46">
        <f t="shared" si="106"/>
        <v>3507.0944303700003</v>
      </c>
      <c r="O565" s="46">
        <f t="shared" si="107"/>
        <v>3389.37443037</v>
      </c>
      <c r="P565" s="46">
        <f>'Данные ком.оператора'!C560</f>
        <v>2355.6834187600002</v>
      </c>
    </row>
    <row r="566" spans="2:16" ht="15.75" x14ac:dyDescent="0.25">
      <c r="B566" s="34">
        <f>'Данные ком.оператора'!A561</f>
        <v>45618</v>
      </c>
      <c r="C566" s="6">
        <v>15</v>
      </c>
      <c r="D566" s="46">
        <f t="shared" si="96"/>
        <v>3459.0388894099997</v>
      </c>
      <c r="E566" s="46">
        <f t="shared" si="97"/>
        <v>2924.94888941</v>
      </c>
      <c r="F566" s="46">
        <f t="shared" si="98"/>
        <v>2807.2288894099997</v>
      </c>
      <c r="G566" s="46">
        <f t="shared" si="99"/>
        <v>3582.7388894099995</v>
      </c>
      <c r="H566" s="46">
        <f t="shared" si="100"/>
        <v>3048.6488894099998</v>
      </c>
      <c r="I566" s="46">
        <f t="shared" si="101"/>
        <v>2930.9288894099996</v>
      </c>
      <c r="J566" s="46">
        <f t="shared" si="102"/>
        <v>3965.5588894100001</v>
      </c>
      <c r="K566" s="46">
        <f t="shared" si="103"/>
        <v>3431.46888941</v>
      </c>
      <c r="L566" s="46">
        <f t="shared" si="104"/>
        <v>3313.7488894099997</v>
      </c>
      <c r="M566" s="46">
        <f t="shared" si="105"/>
        <v>4053.6988894099995</v>
      </c>
      <c r="N566" s="46">
        <f t="shared" si="106"/>
        <v>3519.6088894099998</v>
      </c>
      <c r="O566" s="46">
        <f t="shared" si="107"/>
        <v>3401.8888894099996</v>
      </c>
      <c r="P566" s="46">
        <f>'Данные ком.оператора'!C561</f>
        <v>2368.1978777999998</v>
      </c>
    </row>
    <row r="567" spans="2:16" ht="15.75" x14ac:dyDescent="0.25">
      <c r="B567" s="34">
        <f>'Данные ком.оператора'!A562</f>
        <v>45618</v>
      </c>
      <c r="C567" s="6">
        <v>16</v>
      </c>
      <c r="D567" s="46">
        <f t="shared" si="96"/>
        <v>3436.2734910300005</v>
      </c>
      <c r="E567" s="46">
        <f t="shared" si="97"/>
        <v>2902.1834910300004</v>
      </c>
      <c r="F567" s="46">
        <f t="shared" si="98"/>
        <v>2784.4634910300001</v>
      </c>
      <c r="G567" s="46">
        <f t="shared" si="99"/>
        <v>3559.9734910300003</v>
      </c>
      <c r="H567" s="46">
        <f t="shared" si="100"/>
        <v>3025.8834910300006</v>
      </c>
      <c r="I567" s="46">
        <f t="shared" si="101"/>
        <v>2908.1634910300004</v>
      </c>
      <c r="J567" s="46">
        <f t="shared" si="102"/>
        <v>3942.79349103</v>
      </c>
      <c r="K567" s="46">
        <f t="shared" si="103"/>
        <v>3408.7034910300004</v>
      </c>
      <c r="L567" s="46">
        <f t="shared" si="104"/>
        <v>3290.9834910300001</v>
      </c>
      <c r="M567" s="46">
        <f t="shared" si="105"/>
        <v>4030.9334910300004</v>
      </c>
      <c r="N567" s="46">
        <f t="shared" si="106"/>
        <v>3496.8434910300007</v>
      </c>
      <c r="O567" s="46">
        <f t="shared" si="107"/>
        <v>3379.1234910300004</v>
      </c>
      <c r="P567" s="46">
        <f>'Данные ком.оператора'!C562</f>
        <v>2345.4324794200002</v>
      </c>
    </row>
    <row r="568" spans="2:16" ht="15.75" x14ac:dyDescent="0.25">
      <c r="B568" s="34">
        <f>'Данные ком.оператора'!A563</f>
        <v>45618</v>
      </c>
      <c r="C568" s="6">
        <v>17</v>
      </c>
      <c r="D568" s="46">
        <f t="shared" si="96"/>
        <v>3458.9825894599999</v>
      </c>
      <c r="E568" s="46">
        <f t="shared" si="97"/>
        <v>2924.8925894600002</v>
      </c>
      <c r="F568" s="46">
        <f t="shared" si="98"/>
        <v>2807.1725894599999</v>
      </c>
      <c r="G568" s="46">
        <f t="shared" si="99"/>
        <v>3582.6825894599997</v>
      </c>
      <c r="H568" s="46">
        <f t="shared" si="100"/>
        <v>3048.59258946</v>
      </c>
      <c r="I568" s="46">
        <f t="shared" si="101"/>
        <v>2930.8725894599997</v>
      </c>
      <c r="J568" s="46">
        <f t="shared" si="102"/>
        <v>3965.5025894600003</v>
      </c>
      <c r="K568" s="46">
        <f t="shared" si="103"/>
        <v>3431.4125894600002</v>
      </c>
      <c r="L568" s="46">
        <f t="shared" si="104"/>
        <v>3313.6925894599999</v>
      </c>
      <c r="M568" s="46">
        <f t="shared" si="105"/>
        <v>4053.6425894599997</v>
      </c>
      <c r="N568" s="46">
        <f t="shared" si="106"/>
        <v>3519.55258946</v>
      </c>
      <c r="O568" s="46">
        <f t="shared" si="107"/>
        <v>3401.8325894599998</v>
      </c>
      <c r="P568" s="46">
        <f>'Данные ком.оператора'!C563</f>
        <v>2368.14157785</v>
      </c>
    </row>
    <row r="569" spans="2:16" ht="15.75" x14ac:dyDescent="0.25">
      <c r="B569" s="34">
        <f>'Данные ком.оператора'!A564</f>
        <v>45618</v>
      </c>
      <c r="C569" s="6">
        <v>18</v>
      </c>
      <c r="D569" s="46">
        <f t="shared" si="96"/>
        <v>3456.3273144200002</v>
      </c>
      <c r="E569" s="46">
        <f t="shared" si="97"/>
        <v>2922.2373144200001</v>
      </c>
      <c r="F569" s="46">
        <f t="shared" si="98"/>
        <v>2804.5173144199998</v>
      </c>
      <c r="G569" s="46">
        <f t="shared" si="99"/>
        <v>3580.02731442</v>
      </c>
      <c r="H569" s="46">
        <f t="shared" si="100"/>
        <v>3045.9373144200003</v>
      </c>
      <c r="I569" s="46">
        <f t="shared" si="101"/>
        <v>2928.2173144200001</v>
      </c>
      <c r="J569" s="46">
        <f t="shared" si="102"/>
        <v>3962.8473144199997</v>
      </c>
      <c r="K569" s="46">
        <f t="shared" si="103"/>
        <v>3428.7573144200001</v>
      </c>
      <c r="L569" s="46">
        <f t="shared" si="104"/>
        <v>3311.0373144199998</v>
      </c>
      <c r="M569" s="46">
        <f t="shared" si="105"/>
        <v>4050.9873144200001</v>
      </c>
      <c r="N569" s="46">
        <f t="shared" si="106"/>
        <v>3516.8973144200004</v>
      </c>
      <c r="O569" s="46">
        <f t="shared" si="107"/>
        <v>3399.1773144200001</v>
      </c>
      <c r="P569" s="46">
        <f>'Данные ком.оператора'!C564</f>
        <v>2365.4863028099999</v>
      </c>
    </row>
    <row r="570" spans="2:16" ht="15.75" x14ac:dyDescent="0.25">
      <c r="B570" s="34">
        <f>'Данные ком.оператора'!A565</f>
        <v>45618</v>
      </c>
      <c r="C570" s="6">
        <v>19</v>
      </c>
      <c r="D570" s="46">
        <f t="shared" si="96"/>
        <v>3450.0228933200005</v>
      </c>
      <c r="E570" s="46">
        <f t="shared" si="97"/>
        <v>2915.9328933200004</v>
      </c>
      <c r="F570" s="46">
        <f t="shared" si="98"/>
        <v>2798.2128933200001</v>
      </c>
      <c r="G570" s="46">
        <f t="shared" si="99"/>
        <v>3573.7228933200004</v>
      </c>
      <c r="H570" s="46">
        <f t="shared" si="100"/>
        <v>3039.6328933200007</v>
      </c>
      <c r="I570" s="46">
        <f t="shared" si="101"/>
        <v>2921.9128933200004</v>
      </c>
      <c r="J570" s="46">
        <f t="shared" si="102"/>
        <v>3956.5428933200001</v>
      </c>
      <c r="K570" s="46">
        <f t="shared" si="103"/>
        <v>3422.4528933200004</v>
      </c>
      <c r="L570" s="46">
        <f t="shared" si="104"/>
        <v>3304.7328933200001</v>
      </c>
      <c r="M570" s="46">
        <f t="shared" si="105"/>
        <v>4044.6828933200004</v>
      </c>
      <c r="N570" s="46">
        <f t="shared" si="106"/>
        <v>3510.5928933200007</v>
      </c>
      <c r="O570" s="46">
        <f t="shared" si="107"/>
        <v>3392.8728933200005</v>
      </c>
      <c r="P570" s="46">
        <f>'Данные ком.оператора'!C565</f>
        <v>2359.1818817100002</v>
      </c>
    </row>
    <row r="571" spans="2:16" ht="15.75" x14ac:dyDescent="0.25">
      <c r="B571" s="34">
        <f>'Данные ком.оператора'!A566</f>
        <v>45618</v>
      </c>
      <c r="C571" s="6">
        <v>20</v>
      </c>
      <c r="D571" s="46">
        <f t="shared" si="96"/>
        <v>3445.6086874700004</v>
      </c>
      <c r="E571" s="46">
        <f t="shared" si="97"/>
        <v>2911.5186874700003</v>
      </c>
      <c r="F571" s="46">
        <f t="shared" si="98"/>
        <v>2793.79868747</v>
      </c>
      <c r="G571" s="46">
        <f t="shared" si="99"/>
        <v>3569.3086874700002</v>
      </c>
      <c r="H571" s="46">
        <f t="shared" si="100"/>
        <v>3035.2186874700005</v>
      </c>
      <c r="I571" s="46">
        <f t="shared" si="101"/>
        <v>2917.4986874700003</v>
      </c>
      <c r="J571" s="46">
        <f t="shared" si="102"/>
        <v>3952.1286874699999</v>
      </c>
      <c r="K571" s="46">
        <f t="shared" si="103"/>
        <v>3418.0386874700002</v>
      </c>
      <c r="L571" s="46">
        <f t="shared" si="104"/>
        <v>3300.31868747</v>
      </c>
      <c r="M571" s="46">
        <f t="shared" si="105"/>
        <v>4040.2686874700003</v>
      </c>
      <c r="N571" s="46">
        <f t="shared" si="106"/>
        <v>3506.1786874700006</v>
      </c>
      <c r="O571" s="46">
        <f t="shared" si="107"/>
        <v>3388.4586874700003</v>
      </c>
      <c r="P571" s="46">
        <f>'Данные ком.оператора'!C566</f>
        <v>2354.7676758600001</v>
      </c>
    </row>
    <row r="572" spans="2:16" ht="15.75" x14ac:dyDescent="0.25">
      <c r="B572" s="34">
        <f>'Данные ком.оператора'!A567</f>
        <v>45618</v>
      </c>
      <c r="C572" s="6">
        <v>21</v>
      </c>
      <c r="D572" s="46">
        <f t="shared" si="96"/>
        <v>3414.9074508499998</v>
      </c>
      <c r="E572" s="46">
        <f t="shared" si="97"/>
        <v>2880.8174508500001</v>
      </c>
      <c r="F572" s="46">
        <f t="shared" si="98"/>
        <v>2763.0974508499999</v>
      </c>
      <c r="G572" s="46">
        <f t="shared" si="99"/>
        <v>3538.6074508499996</v>
      </c>
      <c r="H572" s="46">
        <f t="shared" si="100"/>
        <v>3004.5174508499999</v>
      </c>
      <c r="I572" s="46">
        <f t="shared" si="101"/>
        <v>2886.7974508499997</v>
      </c>
      <c r="J572" s="46">
        <f t="shared" si="102"/>
        <v>3921.4274508500002</v>
      </c>
      <c r="K572" s="46">
        <f t="shared" si="103"/>
        <v>3387.3374508500001</v>
      </c>
      <c r="L572" s="46">
        <f t="shared" si="104"/>
        <v>3269.6174508499998</v>
      </c>
      <c r="M572" s="46">
        <f t="shared" si="105"/>
        <v>4009.5674508499997</v>
      </c>
      <c r="N572" s="46">
        <f t="shared" si="106"/>
        <v>3475.47745085</v>
      </c>
      <c r="O572" s="46">
        <f t="shared" si="107"/>
        <v>3357.7574508499997</v>
      </c>
      <c r="P572" s="46">
        <f>'Данные ком.оператора'!C567</f>
        <v>2324.0664392399999</v>
      </c>
    </row>
    <row r="573" spans="2:16" ht="15.75" x14ac:dyDescent="0.25">
      <c r="B573" s="34">
        <f>'Данные ком.оператора'!A568</f>
        <v>45618</v>
      </c>
      <c r="C573" s="6">
        <v>22</v>
      </c>
      <c r="D573" s="46">
        <f t="shared" si="96"/>
        <v>3397.4502819899999</v>
      </c>
      <c r="E573" s="46">
        <f t="shared" si="97"/>
        <v>2863.3602819900002</v>
      </c>
      <c r="F573" s="46">
        <f t="shared" si="98"/>
        <v>2745.6402819899999</v>
      </c>
      <c r="G573" s="46">
        <f t="shared" si="99"/>
        <v>3521.1502819899997</v>
      </c>
      <c r="H573" s="46">
        <f t="shared" si="100"/>
        <v>2987.06028199</v>
      </c>
      <c r="I573" s="46">
        <f t="shared" si="101"/>
        <v>2869.3402819899998</v>
      </c>
      <c r="J573" s="46">
        <f t="shared" si="102"/>
        <v>3903.9702819900003</v>
      </c>
      <c r="K573" s="46">
        <f t="shared" si="103"/>
        <v>3369.8802819900002</v>
      </c>
      <c r="L573" s="46">
        <f t="shared" si="104"/>
        <v>3252.1602819899999</v>
      </c>
      <c r="M573" s="46">
        <f t="shared" si="105"/>
        <v>3992.1102819899997</v>
      </c>
      <c r="N573" s="46">
        <f t="shared" si="106"/>
        <v>3458.0202819900001</v>
      </c>
      <c r="O573" s="46">
        <f t="shared" si="107"/>
        <v>3340.3002819899998</v>
      </c>
      <c r="P573" s="46">
        <f>'Данные ком.оператора'!C568</f>
        <v>2306.60927038</v>
      </c>
    </row>
    <row r="574" spans="2:16" ht="15.75" x14ac:dyDescent="0.25">
      <c r="B574" s="34">
        <f>'Данные ком.оператора'!A569</f>
        <v>45618</v>
      </c>
      <c r="C574" s="6">
        <v>23</v>
      </c>
      <c r="D574" s="46">
        <f t="shared" si="96"/>
        <v>3383.2517097800001</v>
      </c>
      <c r="E574" s="46">
        <f t="shared" si="97"/>
        <v>2849.1617097800004</v>
      </c>
      <c r="F574" s="46">
        <f t="shared" si="98"/>
        <v>2731.4417097800001</v>
      </c>
      <c r="G574" s="46">
        <f t="shared" si="99"/>
        <v>3506.9517097799999</v>
      </c>
      <c r="H574" s="46">
        <f t="shared" si="100"/>
        <v>2972.8617097800002</v>
      </c>
      <c r="I574" s="46">
        <f t="shared" si="101"/>
        <v>2855.1417097799999</v>
      </c>
      <c r="J574" s="46">
        <f t="shared" si="102"/>
        <v>3889.7717097800005</v>
      </c>
      <c r="K574" s="46">
        <f t="shared" si="103"/>
        <v>3355.6817097800003</v>
      </c>
      <c r="L574" s="46">
        <f t="shared" si="104"/>
        <v>3237.9617097800001</v>
      </c>
      <c r="M574" s="46">
        <f t="shared" si="105"/>
        <v>3977.9117097799999</v>
      </c>
      <c r="N574" s="46">
        <f t="shared" si="106"/>
        <v>3443.8217097800002</v>
      </c>
      <c r="O574" s="46">
        <f t="shared" si="107"/>
        <v>3326.10170978</v>
      </c>
      <c r="P574" s="46">
        <f>'Данные ком.оператора'!C569</f>
        <v>2292.4106981700002</v>
      </c>
    </row>
    <row r="575" spans="2:16" ht="15.75" x14ac:dyDescent="0.25">
      <c r="B575" s="34">
        <f>'Данные ком.оператора'!A570</f>
        <v>45618</v>
      </c>
      <c r="C575" s="6">
        <v>24</v>
      </c>
      <c r="D575" s="46">
        <f t="shared" si="96"/>
        <v>3333.9143576900005</v>
      </c>
      <c r="E575" s="46">
        <f t="shared" si="97"/>
        <v>2799.8243576900004</v>
      </c>
      <c r="F575" s="46">
        <f t="shared" si="98"/>
        <v>2682.1043576900001</v>
      </c>
      <c r="G575" s="46">
        <f t="shared" si="99"/>
        <v>3457.6143576900004</v>
      </c>
      <c r="H575" s="46">
        <f t="shared" si="100"/>
        <v>2923.5243576900007</v>
      </c>
      <c r="I575" s="46">
        <f t="shared" si="101"/>
        <v>2805.8043576900004</v>
      </c>
      <c r="J575" s="46">
        <f t="shared" si="102"/>
        <v>3840.4343576900001</v>
      </c>
      <c r="K575" s="46">
        <f t="shared" si="103"/>
        <v>3306.3443576900004</v>
      </c>
      <c r="L575" s="46">
        <f t="shared" si="104"/>
        <v>3188.6243576900001</v>
      </c>
      <c r="M575" s="46">
        <f t="shared" si="105"/>
        <v>3928.5743576900004</v>
      </c>
      <c r="N575" s="46">
        <f t="shared" si="106"/>
        <v>3394.4843576900007</v>
      </c>
      <c r="O575" s="46">
        <f t="shared" si="107"/>
        <v>3276.7643576900005</v>
      </c>
      <c r="P575" s="46">
        <f>'Данные ком.оператора'!C570</f>
        <v>2243.0733460800002</v>
      </c>
    </row>
    <row r="576" spans="2:16" ht="15.75" x14ac:dyDescent="0.25">
      <c r="B576" s="34">
        <f>'Данные ком.оператора'!A571</f>
        <v>45619</v>
      </c>
      <c r="C576" s="6">
        <v>1</v>
      </c>
      <c r="D576" s="46">
        <f t="shared" si="96"/>
        <v>3338.2462579800003</v>
      </c>
      <c r="E576" s="46">
        <f t="shared" si="97"/>
        <v>2804.1562579800002</v>
      </c>
      <c r="F576" s="46">
        <f t="shared" si="98"/>
        <v>2686.4362579799999</v>
      </c>
      <c r="G576" s="46">
        <f t="shared" si="99"/>
        <v>3461.9462579800002</v>
      </c>
      <c r="H576" s="46">
        <f t="shared" si="100"/>
        <v>2927.8562579800005</v>
      </c>
      <c r="I576" s="46">
        <f t="shared" si="101"/>
        <v>2810.1362579800002</v>
      </c>
      <c r="J576" s="46">
        <f t="shared" si="102"/>
        <v>3844.7662579799999</v>
      </c>
      <c r="K576" s="46">
        <f t="shared" si="103"/>
        <v>3310.6762579800002</v>
      </c>
      <c r="L576" s="46">
        <f t="shared" si="104"/>
        <v>3192.9562579799999</v>
      </c>
      <c r="M576" s="46">
        <f t="shared" si="105"/>
        <v>3932.9062579800002</v>
      </c>
      <c r="N576" s="46">
        <f t="shared" si="106"/>
        <v>3398.8162579800005</v>
      </c>
      <c r="O576" s="46">
        <f t="shared" si="107"/>
        <v>3281.0962579800002</v>
      </c>
      <c r="P576" s="46">
        <f>'Данные ком.оператора'!C571</f>
        <v>2247.40524637</v>
      </c>
    </row>
    <row r="577" spans="2:16" ht="15.75" x14ac:dyDescent="0.25">
      <c r="B577" s="34">
        <f>'Данные ком.оператора'!A572</f>
        <v>45619</v>
      </c>
      <c r="C577" s="6">
        <v>2</v>
      </c>
      <c r="D577" s="46">
        <f t="shared" si="96"/>
        <v>3325.8947777000003</v>
      </c>
      <c r="E577" s="46">
        <f t="shared" si="97"/>
        <v>2791.8047777000002</v>
      </c>
      <c r="F577" s="46">
        <f t="shared" si="98"/>
        <v>2674.0847776999999</v>
      </c>
      <c r="G577" s="46">
        <f t="shared" si="99"/>
        <v>3449.5947777000001</v>
      </c>
      <c r="H577" s="46">
        <f t="shared" si="100"/>
        <v>2915.5047777000004</v>
      </c>
      <c r="I577" s="46">
        <f t="shared" si="101"/>
        <v>2797.7847777000002</v>
      </c>
      <c r="J577" s="46">
        <f t="shared" si="102"/>
        <v>3832.4147776999998</v>
      </c>
      <c r="K577" s="46">
        <f t="shared" si="103"/>
        <v>3298.3247777000001</v>
      </c>
      <c r="L577" s="46">
        <f t="shared" si="104"/>
        <v>3180.6047776999999</v>
      </c>
      <c r="M577" s="46">
        <f t="shared" si="105"/>
        <v>3920.5547777000002</v>
      </c>
      <c r="N577" s="46">
        <f t="shared" si="106"/>
        <v>3386.4647777000005</v>
      </c>
      <c r="O577" s="46">
        <f t="shared" si="107"/>
        <v>3268.7447777000002</v>
      </c>
      <c r="P577" s="46">
        <f>'Данные ком.оператора'!C572</f>
        <v>2235.05376609</v>
      </c>
    </row>
    <row r="578" spans="2:16" ht="15.75" x14ac:dyDescent="0.25">
      <c r="B578" s="34">
        <f>'Данные ком.оператора'!A573</f>
        <v>45619</v>
      </c>
      <c r="C578" s="6">
        <v>3</v>
      </c>
      <c r="D578" s="46">
        <f t="shared" si="96"/>
        <v>3346.6048809000004</v>
      </c>
      <c r="E578" s="46">
        <f t="shared" si="97"/>
        <v>2812.5148809000002</v>
      </c>
      <c r="F578" s="46">
        <f t="shared" si="98"/>
        <v>2694.7948809</v>
      </c>
      <c r="G578" s="46">
        <f t="shared" si="99"/>
        <v>3470.3048809000002</v>
      </c>
      <c r="H578" s="46">
        <f t="shared" si="100"/>
        <v>2936.2148809000005</v>
      </c>
      <c r="I578" s="46">
        <f t="shared" si="101"/>
        <v>2818.4948809000002</v>
      </c>
      <c r="J578" s="46">
        <f t="shared" si="102"/>
        <v>3853.1248808999999</v>
      </c>
      <c r="K578" s="46">
        <f t="shared" si="103"/>
        <v>3319.0348809000002</v>
      </c>
      <c r="L578" s="46">
        <f t="shared" si="104"/>
        <v>3201.3148808999999</v>
      </c>
      <c r="M578" s="46">
        <f t="shared" si="105"/>
        <v>3941.2648809000002</v>
      </c>
      <c r="N578" s="46">
        <f t="shared" si="106"/>
        <v>3407.1748809000005</v>
      </c>
      <c r="O578" s="46">
        <f t="shared" si="107"/>
        <v>3289.4548809000003</v>
      </c>
      <c r="P578" s="46">
        <f>'Данные ком.оператора'!C573</f>
        <v>2255.76386929</v>
      </c>
    </row>
    <row r="579" spans="2:16" ht="15.75" x14ac:dyDescent="0.25">
      <c r="B579" s="34">
        <f>'Данные ком.оператора'!A574</f>
        <v>45619</v>
      </c>
      <c r="C579" s="6">
        <v>4</v>
      </c>
      <c r="D579" s="46">
        <f t="shared" si="96"/>
        <v>3365.95776596</v>
      </c>
      <c r="E579" s="46">
        <f t="shared" si="97"/>
        <v>2831.8677659600003</v>
      </c>
      <c r="F579" s="46">
        <f t="shared" si="98"/>
        <v>2714.14776596</v>
      </c>
      <c r="G579" s="46">
        <f t="shared" si="99"/>
        <v>3489.6577659599998</v>
      </c>
      <c r="H579" s="46">
        <f t="shared" si="100"/>
        <v>2955.5677659600001</v>
      </c>
      <c r="I579" s="46">
        <f t="shared" si="101"/>
        <v>2837.8477659599998</v>
      </c>
      <c r="J579" s="46">
        <f t="shared" si="102"/>
        <v>3872.4777659600004</v>
      </c>
      <c r="K579" s="46">
        <f t="shared" si="103"/>
        <v>3338.3877659600003</v>
      </c>
      <c r="L579" s="46">
        <f t="shared" si="104"/>
        <v>3220.66776596</v>
      </c>
      <c r="M579" s="46">
        <f t="shared" si="105"/>
        <v>3960.6177659599998</v>
      </c>
      <c r="N579" s="46">
        <f t="shared" si="106"/>
        <v>3426.5277659600001</v>
      </c>
      <c r="O579" s="46">
        <f t="shared" si="107"/>
        <v>3308.8077659599999</v>
      </c>
      <c r="P579" s="46">
        <f>'Данные ком.оператора'!C574</f>
        <v>2275.1167543500001</v>
      </c>
    </row>
    <row r="580" spans="2:16" ht="15.75" x14ac:dyDescent="0.25">
      <c r="B580" s="34">
        <f>'Данные ком.оператора'!A575</f>
        <v>45619</v>
      </c>
      <c r="C580" s="6">
        <v>5</v>
      </c>
      <c r="D580" s="46">
        <f t="shared" si="96"/>
        <v>3359.6349236100004</v>
      </c>
      <c r="E580" s="46">
        <f t="shared" si="97"/>
        <v>2825.5449236100003</v>
      </c>
      <c r="F580" s="46">
        <f t="shared" si="98"/>
        <v>2707.82492361</v>
      </c>
      <c r="G580" s="46">
        <f t="shared" si="99"/>
        <v>3483.3349236100003</v>
      </c>
      <c r="H580" s="46">
        <f t="shared" si="100"/>
        <v>2949.2449236100006</v>
      </c>
      <c r="I580" s="46">
        <f t="shared" si="101"/>
        <v>2831.5249236100003</v>
      </c>
      <c r="J580" s="46">
        <f t="shared" si="102"/>
        <v>3866.15492361</v>
      </c>
      <c r="K580" s="46">
        <f t="shared" si="103"/>
        <v>3332.0649236100003</v>
      </c>
      <c r="L580" s="46">
        <f t="shared" si="104"/>
        <v>3214.34492361</v>
      </c>
      <c r="M580" s="46">
        <f t="shared" si="105"/>
        <v>3954.2949236100003</v>
      </c>
      <c r="N580" s="46">
        <f t="shared" si="106"/>
        <v>3420.2049236100006</v>
      </c>
      <c r="O580" s="46">
        <f t="shared" si="107"/>
        <v>3302.4849236100004</v>
      </c>
      <c r="P580" s="46">
        <f>'Данные ком.оператора'!C575</f>
        <v>2268.7939120000001</v>
      </c>
    </row>
    <row r="581" spans="2:16" ht="15.75" x14ac:dyDescent="0.25">
      <c r="B581" s="34">
        <f>'Данные ком.оператора'!A576</f>
        <v>45619</v>
      </c>
      <c r="C581" s="6">
        <v>6</v>
      </c>
      <c r="D581" s="46">
        <f t="shared" si="96"/>
        <v>3374.3390807799997</v>
      </c>
      <c r="E581" s="46">
        <f t="shared" si="97"/>
        <v>2840.24908078</v>
      </c>
      <c r="F581" s="46">
        <f t="shared" si="98"/>
        <v>2722.5290807799997</v>
      </c>
      <c r="G581" s="46">
        <f t="shared" si="99"/>
        <v>3498.0390807799995</v>
      </c>
      <c r="H581" s="46">
        <f t="shared" si="100"/>
        <v>2963.9490807799998</v>
      </c>
      <c r="I581" s="46">
        <f t="shared" si="101"/>
        <v>2846.2290807799995</v>
      </c>
      <c r="J581" s="46">
        <f t="shared" si="102"/>
        <v>3880.8590807800001</v>
      </c>
      <c r="K581" s="46">
        <f t="shared" si="103"/>
        <v>3346.76908078</v>
      </c>
      <c r="L581" s="46">
        <f t="shared" si="104"/>
        <v>3229.0490807799997</v>
      </c>
      <c r="M581" s="46">
        <f t="shared" si="105"/>
        <v>3968.9990807799995</v>
      </c>
      <c r="N581" s="46">
        <f t="shared" si="106"/>
        <v>3434.9090807799998</v>
      </c>
      <c r="O581" s="46">
        <f t="shared" si="107"/>
        <v>3317.1890807799996</v>
      </c>
      <c r="P581" s="46">
        <f>'Данные ком.оператора'!C576</f>
        <v>2283.4980691699998</v>
      </c>
    </row>
    <row r="582" spans="2:16" ht="15.75" x14ac:dyDescent="0.25">
      <c r="B582" s="34">
        <f>'Данные ком.оператора'!A577</f>
        <v>45619</v>
      </c>
      <c r="C582" s="6">
        <v>7</v>
      </c>
      <c r="D582" s="46">
        <f t="shared" si="96"/>
        <v>3337.2128144200005</v>
      </c>
      <c r="E582" s="46">
        <f t="shared" si="97"/>
        <v>2803.1228144200004</v>
      </c>
      <c r="F582" s="46">
        <f t="shared" si="98"/>
        <v>2685.4028144200001</v>
      </c>
      <c r="G582" s="46">
        <f t="shared" si="99"/>
        <v>3460.9128144200004</v>
      </c>
      <c r="H582" s="46">
        <f t="shared" si="100"/>
        <v>2926.8228144200007</v>
      </c>
      <c r="I582" s="46">
        <f t="shared" si="101"/>
        <v>2809.1028144200004</v>
      </c>
      <c r="J582" s="46">
        <f t="shared" si="102"/>
        <v>3843.7328144200001</v>
      </c>
      <c r="K582" s="46">
        <f t="shared" si="103"/>
        <v>3309.6428144200004</v>
      </c>
      <c r="L582" s="46">
        <f t="shared" si="104"/>
        <v>3191.9228144200001</v>
      </c>
      <c r="M582" s="46">
        <f t="shared" si="105"/>
        <v>3931.8728144200004</v>
      </c>
      <c r="N582" s="46">
        <f t="shared" si="106"/>
        <v>3397.7828144200007</v>
      </c>
      <c r="O582" s="46">
        <f t="shared" si="107"/>
        <v>3280.0628144200004</v>
      </c>
      <c r="P582" s="46">
        <f>'Данные ком.оператора'!C577</f>
        <v>2246.3718028100002</v>
      </c>
    </row>
    <row r="583" spans="2:16" ht="15.75" x14ac:dyDescent="0.25">
      <c r="B583" s="34">
        <f>'Данные ком.оператора'!A578</f>
        <v>45619</v>
      </c>
      <c r="C583" s="6">
        <v>8</v>
      </c>
      <c r="D583" s="46">
        <f t="shared" si="96"/>
        <v>3339.2826739900001</v>
      </c>
      <c r="E583" s="46">
        <f t="shared" si="97"/>
        <v>2805.19267399</v>
      </c>
      <c r="F583" s="46">
        <f t="shared" si="98"/>
        <v>2687.4726739899997</v>
      </c>
      <c r="G583" s="46">
        <f t="shared" si="99"/>
        <v>3462.98267399</v>
      </c>
      <c r="H583" s="46">
        <f t="shared" si="100"/>
        <v>2928.8926739900003</v>
      </c>
      <c r="I583" s="46">
        <f t="shared" si="101"/>
        <v>2811.17267399</v>
      </c>
      <c r="J583" s="46">
        <f t="shared" si="102"/>
        <v>3845.8026739899997</v>
      </c>
      <c r="K583" s="46">
        <f t="shared" si="103"/>
        <v>3311.71267399</v>
      </c>
      <c r="L583" s="46">
        <f t="shared" si="104"/>
        <v>3193.9926739899997</v>
      </c>
      <c r="M583" s="46">
        <f t="shared" si="105"/>
        <v>3933.94267399</v>
      </c>
      <c r="N583" s="46">
        <f t="shared" si="106"/>
        <v>3399.8526739900003</v>
      </c>
      <c r="O583" s="46">
        <f t="shared" si="107"/>
        <v>3282.1326739900001</v>
      </c>
      <c r="P583" s="46">
        <f>'Данные ком.оператора'!C578</f>
        <v>2248.4416623799998</v>
      </c>
    </row>
    <row r="584" spans="2:16" ht="15.75" x14ac:dyDescent="0.25">
      <c r="B584" s="34">
        <f>'Данные ком.оператора'!A579</f>
        <v>45619</v>
      </c>
      <c r="C584" s="6">
        <v>9</v>
      </c>
      <c r="D584" s="46">
        <f t="shared" si="96"/>
        <v>3393.9202780400001</v>
      </c>
      <c r="E584" s="46">
        <f t="shared" si="97"/>
        <v>2859.8302780400004</v>
      </c>
      <c r="F584" s="46">
        <f t="shared" si="98"/>
        <v>2742.1102780400001</v>
      </c>
      <c r="G584" s="46">
        <f t="shared" si="99"/>
        <v>3517.6202780399999</v>
      </c>
      <c r="H584" s="46">
        <f t="shared" si="100"/>
        <v>2983.5302780400002</v>
      </c>
      <c r="I584" s="46">
        <f t="shared" si="101"/>
        <v>2865.81027804</v>
      </c>
      <c r="J584" s="46">
        <f t="shared" si="102"/>
        <v>3900.4402780400005</v>
      </c>
      <c r="K584" s="46">
        <f t="shared" si="103"/>
        <v>3366.3502780400004</v>
      </c>
      <c r="L584" s="46">
        <f t="shared" si="104"/>
        <v>3248.6302780400001</v>
      </c>
      <c r="M584" s="46">
        <f t="shared" si="105"/>
        <v>3988.5802780399999</v>
      </c>
      <c r="N584" s="46">
        <f t="shared" si="106"/>
        <v>3454.4902780400002</v>
      </c>
      <c r="O584" s="46">
        <f t="shared" si="107"/>
        <v>3336.77027804</v>
      </c>
      <c r="P584" s="46">
        <f>'Данные ком.оператора'!C579</f>
        <v>2303.0792664300002</v>
      </c>
    </row>
    <row r="585" spans="2:16" ht="15.75" x14ac:dyDescent="0.25">
      <c r="B585" s="34">
        <f>'Данные ком.оператора'!A580</f>
        <v>45619</v>
      </c>
      <c r="C585" s="6">
        <v>10</v>
      </c>
      <c r="D585" s="46">
        <f t="shared" si="96"/>
        <v>3396.9302294700001</v>
      </c>
      <c r="E585" s="46">
        <f t="shared" si="97"/>
        <v>2862.8402294700004</v>
      </c>
      <c r="F585" s="46">
        <f t="shared" si="98"/>
        <v>2745.1202294700001</v>
      </c>
      <c r="G585" s="46">
        <f t="shared" si="99"/>
        <v>3520.6302294699999</v>
      </c>
      <c r="H585" s="46">
        <f t="shared" si="100"/>
        <v>2986.5402294700002</v>
      </c>
      <c r="I585" s="46">
        <f t="shared" si="101"/>
        <v>2868.82022947</v>
      </c>
      <c r="J585" s="46">
        <f t="shared" si="102"/>
        <v>3903.4502294700005</v>
      </c>
      <c r="K585" s="46">
        <f t="shared" si="103"/>
        <v>3369.3602294700004</v>
      </c>
      <c r="L585" s="46">
        <f t="shared" si="104"/>
        <v>3251.6402294700001</v>
      </c>
      <c r="M585" s="46">
        <f t="shared" si="105"/>
        <v>3991.5902294699999</v>
      </c>
      <c r="N585" s="46">
        <f t="shared" si="106"/>
        <v>3457.5002294700002</v>
      </c>
      <c r="O585" s="46">
        <f t="shared" si="107"/>
        <v>3339.78022947</v>
      </c>
      <c r="P585" s="46">
        <f>'Данные ком.оператора'!C580</f>
        <v>2306.0892178600002</v>
      </c>
    </row>
    <row r="586" spans="2:16" ht="15.75" x14ac:dyDescent="0.25">
      <c r="B586" s="34">
        <f>'Данные ком.оператора'!A581</f>
        <v>45619</v>
      </c>
      <c r="C586" s="6">
        <v>11</v>
      </c>
      <c r="D586" s="46">
        <f t="shared" si="96"/>
        <v>3399.6305786499997</v>
      </c>
      <c r="E586" s="46">
        <f t="shared" si="97"/>
        <v>2865.54057865</v>
      </c>
      <c r="F586" s="46">
        <f t="shared" si="98"/>
        <v>2747.8205786499998</v>
      </c>
      <c r="G586" s="46">
        <f t="shared" si="99"/>
        <v>3523.3305786499996</v>
      </c>
      <c r="H586" s="46">
        <f t="shared" si="100"/>
        <v>2989.2405786499999</v>
      </c>
      <c r="I586" s="46">
        <f t="shared" si="101"/>
        <v>2871.5205786499996</v>
      </c>
      <c r="J586" s="46">
        <f t="shared" si="102"/>
        <v>3906.1505786500002</v>
      </c>
      <c r="K586" s="46">
        <f t="shared" si="103"/>
        <v>3372.06057865</v>
      </c>
      <c r="L586" s="46">
        <f t="shared" si="104"/>
        <v>3254.3405786499998</v>
      </c>
      <c r="M586" s="46">
        <f t="shared" si="105"/>
        <v>3994.2905786499996</v>
      </c>
      <c r="N586" s="46">
        <f t="shared" si="106"/>
        <v>3460.2005786499999</v>
      </c>
      <c r="O586" s="46">
        <f t="shared" si="107"/>
        <v>3342.4805786499996</v>
      </c>
      <c r="P586" s="46">
        <f>'Данные ком.оператора'!C581</f>
        <v>2308.7895670399998</v>
      </c>
    </row>
    <row r="587" spans="2:16" ht="15.75" x14ac:dyDescent="0.25">
      <c r="B587" s="34">
        <f>'Данные ком.оператора'!A582</f>
        <v>45619</v>
      </c>
      <c r="C587" s="6">
        <v>12</v>
      </c>
      <c r="D587" s="46">
        <f t="shared" si="96"/>
        <v>3398.60736086</v>
      </c>
      <c r="E587" s="46">
        <f t="shared" si="97"/>
        <v>2864.5173608600003</v>
      </c>
      <c r="F587" s="46">
        <f t="shared" si="98"/>
        <v>2746.79736086</v>
      </c>
      <c r="G587" s="46">
        <f t="shared" si="99"/>
        <v>3522.3073608599998</v>
      </c>
      <c r="H587" s="46">
        <f t="shared" si="100"/>
        <v>2988.2173608600001</v>
      </c>
      <c r="I587" s="46">
        <f t="shared" si="101"/>
        <v>2870.4973608599998</v>
      </c>
      <c r="J587" s="46">
        <f t="shared" si="102"/>
        <v>3905.1273608600004</v>
      </c>
      <c r="K587" s="46">
        <f t="shared" si="103"/>
        <v>3371.0373608600003</v>
      </c>
      <c r="L587" s="46">
        <f t="shared" si="104"/>
        <v>3253.31736086</v>
      </c>
      <c r="M587" s="46">
        <f t="shared" si="105"/>
        <v>3993.2673608599998</v>
      </c>
      <c r="N587" s="46">
        <f t="shared" si="106"/>
        <v>3459.1773608600001</v>
      </c>
      <c r="O587" s="46">
        <f t="shared" si="107"/>
        <v>3341.4573608599999</v>
      </c>
      <c r="P587" s="46">
        <f>'Данные ком.оператора'!C582</f>
        <v>2307.7663492500001</v>
      </c>
    </row>
    <row r="588" spans="2:16" ht="15.75" x14ac:dyDescent="0.25">
      <c r="B588" s="34">
        <f>'Данные ком.оператора'!A583</f>
        <v>45619</v>
      </c>
      <c r="C588" s="6">
        <v>13</v>
      </c>
      <c r="D588" s="46">
        <f t="shared" si="96"/>
        <v>3382.0265948400001</v>
      </c>
      <c r="E588" s="46">
        <f t="shared" si="97"/>
        <v>2847.93659484</v>
      </c>
      <c r="F588" s="46">
        <f t="shared" si="98"/>
        <v>2730.2165948399997</v>
      </c>
      <c r="G588" s="46">
        <f t="shared" si="99"/>
        <v>3505.72659484</v>
      </c>
      <c r="H588" s="46">
        <f t="shared" si="100"/>
        <v>2971.6365948400003</v>
      </c>
      <c r="I588" s="46">
        <f t="shared" si="101"/>
        <v>2853.91659484</v>
      </c>
      <c r="J588" s="46">
        <f t="shared" si="102"/>
        <v>3888.5465948399997</v>
      </c>
      <c r="K588" s="46">
        <f t="shared" si="103"/>
        <v>3354.45659484</v>
      </c>
      <c r="L588" s="46">
        <f t="shared" si="104"/>
        <v>3236.7365948399997</v>
      </c>
      <c r="M588" s="46">
        <f t="shared" si="105"/>
        <v>3976.68659484</v>
      </c>
      <c r="N588" s="46">
        <f t="shared" si="106"/>
        <v>3442.5965948400003</v>
      </c>
      <c r="O588" s="46">
        <f t="shared" si="107"/>
        <v>3324.8765948400001</v>
      </c>
      <c r="P588" s="46">
        <f>'Данные ком.оператора'!C583</f>
        <v>2291.1855832299998</v>
      </c>
    </row>
    <row r="589" spans="2:16" ht="15.75" x14ac:dyDescent="0.25">
      <c r="B589" s="34">
        <f>'Данные ком.оператора'!A584</f>
        <v>45619</v>
      </c>
      <c r="C589" s="6">
        <v>14</v>
      </c>
      <c r="D589" s="46">
        <f t="shared" si="96"/>
        <v>3380.30918053</v>
      </c>
      <c r="E589" s="46">
        <f t="shared" si="97"/>
        <v>2846.2191805300004</v>
      </c>
      <c r="F589" s="46">
        <f t="shared" si="98"/>
        <v>2728.4991805300001</v>
      </c>
      <c r="G589" s="46">
        <f t="shared" si="99"/>
        <v>3504.0091805299999</v>
      </c>
      <c r="H589" s="46">
        <f t="shared" si="100"/>
        <v>2969.9191805300002</v>
      </c>
      <c r="I589" s="46">
        <f t="shared" si="101"/>
        <v>2852.1991805299999</v>
      </c>
      <c r="J589" s="46">
        <f t="shared" si="102"/>
        <v>3886.8291805300005</v>
      </c>
      <c r="K589" s="46">
        <f t="shared" si="103"/>
        <v>3352.7391805300003</v>
      </c>
      <c r="L589" s="46">
        <f t="shared" si="104"/>
        <v>3235.0191805300001</v>
      </c>
      <c r="M589" s="46">
        <f t="shared" si="105"/>
        <v>3974.9691805299999</v>
      </c>
      <c r="N589" s="46">
        <f t="shared" si="106"/>
        <v>3440.8791805300002</v>
      </c>
      <c r="O589" s="46">
        <f t="shared" si="107"/>
        <v>3323.15918053</v>
      </c>
      <c r="P589" s="46">
        <f>'Данные ком.оператора'!C584</f>
        <v>2289.4681689200002</v>
      </c>
    </row>
    <row r="590" spans="2:16" ht="15.75" x14ac:dyDescent="0.25">
      <c r="B590" s="34">
        <f>'Данные ком.оператора'!A585</f>
        <v>45619</v>
      </c>
      <c r="C590" s="6">
        <v>15</v>
      </c>
      <c r="D590" s="46">
        <f t="shared" si="96"/>
        <v>3385.3495025600005</v>
      </c>
      <c r="E590" s="46">
        <f t="shared" si="97"/>
        <v>2851.2595025600003</v>
      </c>
      <c r="F590" s="46">
        <f t="shared" si="98"/>
        <v>2733.5395025600001</v>
      </c>
      <c r="G590" s="46">
        <f t="shared" si="99"/>
        <v>3509.0495025600003</v>
      </c>
      <c r="H590" s="46">
        <f t="shared" si="100"/>
        <v>2974.9595025600006</v>
      </c>
      <c r="I590" s="46">
        <f t="shared" si="101"/>
        <v>2857.2395025600003</v>
      </c>
      <c r="J590" s="46">
        <f t="shared" si="102"/>
        <v>3891.86950256</v>
      </c>
      <c r="K590" s="46">
        <f t="shared" si="103"/>
        <v>3357.7795025600003</v>
      </c>
      <c r="L590" s="46">
        <f t="shared" si="104"/>
        <v>3240.0595025600001</v>
      </c>
      <c r="M590" s="46">
        <f t="shared" si="105"/>
        <v>3980.0095025600003</v>
      </c>
      <c r="N590" s="46">
        <f t="shared" si="106"/>
        <v>3445.9195025600006</v>
      </c>
      <c r="O590" s="46">
        <f t="shared" si="107"/>
        <v>3328.1995025600004</v>
      </c>
      <c r="P590" s="46">
        <f>'Данные ком.оператора'!C585</f>
        <v>2294.5084909500001</v>
      </c>
    </row>
    <row r="591" spans="2:16" ht="15.75" x14ac:dyDescent="0.25">
      <c r="B591" s="34">
        <f>'Данные ком.оператора'!A586</f>
        <v>45619</v>
      </c>
      <c r="C591" s="6">
        <v>16</v>
      </c>
      <c r="D591" s="46">
        <f t="shared" si="96"/>
        <v>3376.1753048199998</v>
      </c>
      <c r="E591" s="46">
        <f t="shared" si="97"/>
        <v>2842.0853048200001</v>
      </c>
      <c r="F591" s="46">
        <f t="shared" si="98"/>
        <v>2724.3653048199999</v>
      </c>
      <c r="G591" s="46">
        <f t="shared" si="99"/>
        <v>3499.8753048199997</v>
      </c>
      <c r="H591" s="46">
        <f t="shared" si="100"/>
        <v>2965.78530482</v>
      </c>
      <c r="I591" s="46">
        <f t="shared" si="101"/>
        <v>2848.0653048199997</v>
      </c>
      <c r="J591" s="46">
        <f t="shared" si="102"/>
        <v>3882.6953048200003</v>
      </c>
      <c r="K591" s="46">
        <f t="shared" si="103"/>
        <v>3348.6053048200001</v>
      </c>
      <c r="L591" s="46">
        <f t="shared" si="104"/>
        <v>3230.8853048199999</v>
      </c>
      <c r="M591" s="46">
        <f t="shared" si="105"/>
        <v>3970.8353048199997</v>
      </c>
      <c r="N591" s="46">
        <f t="shared" si="106"/>
        <v>3436.74530482</v>
      </c>
      <c r="O591" s="46">
        <f t="shared" si="107"/>
        <v>3319.0253048199997</v>
      </c>
      <c r="P591" s="46">
        <f>'Данные ком.оператора'!C586</f>
        <v>2285.3342932099999</v>
      </c>
    </row>
    <row r="592" spans="2:16" ht="15.75" x14ac:dyDescent="0.25">
      <c r="B592" s="34">
        <f>'Данные ком.оператора'!A587</f>
        <v>45619</v>
      </c>
      <c r="C592" s="6">
        <v>17</v>
      </c>
      <c r="D592" s="46">
        <f t="shared" si="96"/>
        <v>3383.7045868000005</v>
      </c>
      <c r="E592" s="46">
        <f t="shared" si="97"/>
        <v>2849.6145868000003</v>
      </c>
      <c r="F592" s="46">
        <f t="shared" si="98"/>
        <v>2731.8945868000001</v>
      </c>
      <c r="G592" s="46">
        <f t="shared" si="99"/>
        <v>3507.4045868000003</v>
      </c>
      <c r="H592" s="46">
        <f t="shared" si="100"/>
        <v>2973.3145868000006</v>
      </c>
      <c r="I592" s="46">
        <f t="shared" si="101"/>
        <v>2855.5945868000003</v>
      </c>
      <c r="J592" s="46">
        <f t="shared" si="102"/>
        <v>3890.2245868</v>
      </c>
      <c r="K592" s="46">
        <f t="shared" si="103"/>
        <v>3356.1345868000003</v>
      </c>
      <c r="L592" s="46">
        <f t="shared" si="104"/>
        <v>3238.4145868000001</v>
      </c>
      <c r="M592" s="46">
        <f t="shared" si="105"/>
        <v>3978.3645868000003</v>
      </c>
      <c r="N592" s="46">
        <f t="shared" si="106"/>
        <v>3444.2745868000006</v>
      </c>
      <c r="O592" s="46">
        <f t="shared" si="107"/>
        <v>3326.5545868000004</v>
      </c>
      <c r="P592" s="46">
        <f>'Данные ком.оператора'!C587</f>
        <v>2292.8635751900001</v>
      </c>
    </row>
    <row r="593" spans="2:16" ht="15.75" x14ac:dyDescent="0.25">
      <c r="B593" s="34">
        <f>'Данные ком.оператора'!A588</f>
        <v>45619</v>
      </c>
      <c r="C593" s="6">
        <v>18</v>
      </c>
      <c r="D593" s="46">
        <f t="shared" si="96"/>
        <v>3383.6085745700002</v>
      </c>
      <c r="E593" s="46">
        <f t="shared" si="97"/>
        <v>2849.5185745700001</v>
      </c>
      <c r="F593" s="46">
        <f t="shared" si="98"/>
        <v>2731.7985745699998</v>
      </c>
      <c r="G593" s="46">
        <f t="shared" si="99"/>
        <v>3507.30857457</v>
      </c>
      <c r="H593" s="46">
        <f t="shared" si="100"/>
        <v>2973.2185745700003</v>
      </c>
      <c r="I593" s="46">
        <f t="shared" si="101"/>
        <v>2855.4985745700001</v>
      </c>
      <c r="J593" s="46">
        <f t="shared" si="102"/>
        <v>3890.1285745699997</v>
      </c>
      <c r="K593" s="46">
        <f t="shared" si="103"/>
        <v>3356.03857457</v>
      </c>
      <c r="L593" s="46">
        <f t="shared" si="104"/>
        <v>3238.3185745699998</v>
      </c>
      <c r="M593" s="46">
        <f t="shared" si="105"/>
        <v>3978.2685745700001</v>
      </c>
      <c r="N593" s="46">
        <f t="shared" si="106"/>
        <v>3444.1785745700004</v>
      </c>
      <c r="O593" s="46">
        <f t="shared" si="107"/>
        <v>3326.4585745700001</v>
      </c>
      <c r="P593" s="46">
        <f>'Данные ком.оператора'!C588</f>
        <v>2292.7675629599999</v>
      </c>
    </row>
    <row r="594" spans="2:16" ht="15.75" x14ac:dyDescent="0.25">
      <c r="B594" s="34">
        <f>'Данные ком.оператора'!A589</f>
        <v>45619</v>
      </c>
      <c r="C594" s="6">
        <v>19</v>
      </c>
      <c r="D594" s="46">
        <f t="shared" si="96"/>
        <v>3379.7686203200001</v>
      </c>
      <c r="E594" s="46">
        <f t="shared" si="97"/>
        <v>2845.6786203200004</v>
      </c>
      <c r="F594" s="46">
        <f t="shared" si="98"/>
        <v>2727.9586203200001</v>
      </c>
      <c r="G594" s="46">
        <f t="shared" si="99"/>
        <v>3503.4686203199999</v>
      </c>
      <c r="H594" s="46">
        <f t="shared" si="100"/>
        <v>2969.3786203200002</v>
      </c>
      <c r="I594" s="46">
        <f t="shared" si="101"/>
        <v>2851.65862032</v>
      </c>
      <c r="J594" s="46">
        <f t="shared" si="102"/>
        <v>3886.2886203200005</v>
      </c>
      <c r="K594" s="46">
        <f t="shared" si="103"/>
        <v>3352.1986203200004</v>
      </c>
      <c r="L594" s="46">
        <f t="shared" si="104"/>
        <v>3234.4786203200001</v>
      </c>
      <c r="M594" s="46">
        <f t="shared" si="105"/>
        <v>3974.4286203199999</v>
      </c>
      <c r="N594" s="46">
        <f t="shared" si="106"/>
        <v>3440.3386203200002</v>
      </c>
      <c r="O594" s="46">
        <f t="shared" si="107"/>
        <v>3322.61862032</v>
      </c>
      <c r="P594" s="46">
        <f>'Данные ком.оператора'!C589</f>
        <v>2288.9276087100002</v>
      </c>
    </row>
    <row r="595" spans="2:16" ht="15.75" x14ac:dyDescent="0.25">
      <c r="B595" s="34">
        <f>'Данные ком.оператора'!A590</f>
        <v>45619</v>
      </c>
      <c r="C595" s="6">
        <v>20</v>
      </c>
      <c r="D595" s="46">
        <f t="shared" si="96"/>
        <v>3374.2493551600001</v>
      </c>
      <c r="E595" s="46">
        <f t="shared" si="97"/>
        <v>2840.1593551600004</v>
      </c>
      <c r="F595" s="46">
        <f t="shared" si="98"/>
        <v>2722.4393551600001</v>
      </c>
      <c r="G595" s="46">
        <f t="shared" si="99"/>
        <v>3497.9493551599999</v>
      </c>
      <c r="H595" s="46">
        <f t="shared" si="100"/>
        <v>2963.8593551600002</v>
      </c>
      <c r="I595" s="46">
        <f t="shared" si="101"/>
        <v>2846.1393551599999</v>
      </c>
      <c r="J595" s="46">
        <f t="shared" si="102"/>
        <v>3880.7693551600005</v>
      </c>
      <c r="K595" s="46">
        <f t="shared" si="103"/>
        <v>3346.6793551600003</v>
      </c>
      <c r="L595" s="46">
        <f t="shared" si="104"/>
        <v>3228.9593551600001</v>
      </c>
      <c r="M595" s="46">
        <f t="shared" si="105"/>
        <v>3968.9093551599999</v>
      </c>
      <c r="N595" s="46">
        <f t="shared" si="106"/>
        <v>3434.8193551600002</v>
      </c>
      <c r="O595" s="46">
        <f t="shared" si="107"/>
        <v>3317.09935516</v>
      </c>
      <c r="P595" s="46">
        <f>'Данные ком.оператора'!C590</f>
        <v>2283.4083435500002</v>
      </c>
    </row>
    <row r="596" spans="2:16" ht="15.75" x14ac:dyDescent="0.25">
      <c r="B596" s="34">
        <f>'Данные ком.оператора'!A591</f>
        <v>45619</v>
      </c>
      <c r="C596" s="6">
        <v>21</v>
      </c>
      <c r="D596" s="46">
        <f t="shared" si="96"/>
        <v>3360.0898455699999</v>
      </c>
      <c r="E596" s="46">
        <f t="shared" si="97"/>
        <v>2825.9998455700002</v>
      </c>
      <c r="F596" s="46">
        <f t="shared" si="98"/>
        <v>2708.2798455699999</v>
      </c>
      <c r="G596" s="46">
        <f t="shared" si="99"/>
        <v>3483.7898455699997</v>
      </c>
      <c r="H596" s="46">
        <f t="shared" si="100"/>
        <v>2949.69984557</v>
      </c>
      <c r="I596" s="46">
        <f t="shared" si="101"/>
        <v>2831.9798455699997</v>
      </c>
      <c r="J596" s="46">
        <f t="shared" si="102"/>
        <v>3866.6098455700003</v>
      </c>
      <c r="K596" s="46">
        <f t="shared" si="103"/>
        <v>3332.5198455700001</v>
      </c>
      <c r="L596" s="46">
        <f t="shared" si="104"/>
        <v>3214.7998455699999</v>
      </c>
      <c r="M596" s="46">
        <f t="shared" si="105"/>
        <v>3954.7498455699997</v>
      </c>
      <c r="N596" s="46">
        <f t="shared" si="106"/>
        <v>3420.65984557</v>
      </c>
      <c r="O596" s="46">
        <f t="shared" si="107"/>
        <v>3302.9398455699998</v>
      </c>
      <c r="P596" s="46">
        <f>'Данные ком.оператора'!C591</f>
        <v>2269.24883396</v>
      </c>
    </row>
    <row r="597" spans="2:16" ht="15.75" x14ac:dyDescent="0.25">
      <c r="B597" s="34">
        <f>'Данные ком.оператора'!A592</f>
        <v>45619</v>
      </c>
      <c r="C597" s="6">
        <v>22</v>
      </c>
      <c r="D597" s="46">
        <f t="shared" si="96"/>
        <v>3340.2029226000004</v>
      </c>
      <c r="E597" s="46">
        <f t="shared" si="97"/>
        <v>2806.1129226000003</v>
      </c>
      <c r="F597" s="46">
        <f t="shared" si="98"/>
        <v>2688.3929226</v>
      </c>
      <c r="G597" s="46">
        <f t="shared" si="99"/>
        <v>3463.9029226000002</v>
      </c>
      <c r="H597" s="46">
        <f t="shared" si="100"/>
        <v>2929.8129226000005</v>
      </c>
      <c r="I597" s="46">
        <f t="shared" si="101"/>
        <v>2812.0929226000003</v>
      </c>
      <c r="J597" s="46">
        <f t="shared" si="102"/>
        <v>3846.7229225999999</v>
      </c>
      <c r="K597" s="46">
        <f t="shared" si="103"/>
        <v>3312.6329226000003</v>
      </c>
      <c r="L597" s="46">
        <f t="shared" si="104"/>
        <v>3194.9129226</v>
      </c>
      <c r="M597" s="46">
        <f t="shared" si="105"/>
        <v>3934.8629226000003</v>
      </c>
      <c r="N597" s="46">
        <f t="shared" si="106"/>
        <v>3400.7729226000006</v>
      </c>
      <c r="O597" s="46">
        <f t="shared" si="107"/>
        <v>3283.0529226000003</v>
      </c>
      <c r="P597" s="46">
        <f>'Данные ком.оператора'!C592</f>
        <v>2249.3619109900001</v>
      </c>
    </row>
    <row r="598" spans="2:16" ht="15.75" x14ac:dyDescent="0.25">
      <c r="B598" s="34">
        <f>'Данные ком.оператора'!A593</f>
        <v>45619</v>
      </c>
      <c r="C598" s="6">
        <v>23</v>
      </c>
      <c r="D598" s="46">
        <f t="shared" si="96"/>
        <v>3309.3157958100001</v>
      </c>
      <c r="E598" s="46">
        <f t="shared" si="97"/>
        <v>2775.2257958100004</v>
      </c>
      <c r="F598" s="46">
        <f t="shared" si="98"/>
        <v>2657.5057958100001</v>
      </c>
      <c r="G598" s="46">
        <f t="shared" si="99"/>
        <v>3433.0157958099999</v>
      </c>
      <c r="H598" s="46">
        <f t="shared" si="100"/>
        <v>2898.9257958100002</v>
      </c>
      <c r="I598" s="46">
        <f t="shared" si="101"/>
        <v>2781.2057958099999</v>
      </c>
      <c r="J598" s="46">
        <f t="shared" si="102"/>
        <v>3815.8357958100005</v>
      </c>
      <c r="K598" s="46">
        <f t="shared" si="103"/>
        <v>3281.7457958100003</v>
      </c>
      <c r="L598" s="46">
        <f t="shared" si="104"/>
        <v>3164.0257958100001</v>
      </c>
      <c r="M598" s="46">
        <f t="shared" si="105"/>
        <v>3903.9757958099999</v>
      </c>
      <c r="N598" s="46">
        <f t="shared" si="106"/>
        <v>3369.8857958100002</v>
      </c>
      <c r="O598" s="46">
        <f t="shared" si="107"/>
        <v>3252.16579581</v>
      </c>
      <c r="P598" s="46">
        <f>'Данные ком.оператора'!C593</f>
        <v>2218.4747842000002</v>
      </c>
    </row>
    <row r="599" spans="2:16" ht="15.75" x14ac:dyDescent="0.25">
      <c r="B599" s="34">
        <f>'Данные ком.оператора'!A594</f>
        <v>45619</v>
      </c>
      <c r="C599" s="6">
        <v>24</v>
      </c>
      <c r="D599" s="46">
        <f t="shared" si="96"/>
        <v>3295.84524599</v>
      </c>
      <c r="E599" s="46">
        <f t="shared" si="97"/>
        <v>2761.7552459900003</v>
      </c>
      <c r="F599" s="46">
        <f t="shared" si="98"/>
        <v>2644.03524599</v>
      </c>
      <c r="G599" s="46">
        <f t="shared" si="99"/>
        <v>3419.5452459899998</v>
      </c>
      <c r="H599" s="46">
        <f t="shared" si="100"/>
        <v>2885.4552459900001</v>
      </c>
      <c r="I599" s="46">
        <f t="shared" si="101"/>
        <v>2767.7352459899998</v>
      </c>
      <c r="J599" s="46">
        <f t="shared" si="102"/>
        <v>3802.3652459900004</v>
      </c>
      <c r="K599" s="46">
        <f t="shared" si="103"/>
        <v>3268.2752459900003</v>
      </c>
      <c r="L599" s="46">
        <f t="shared" si="104"/>
        <v>3150.55524599</v>
      </c>
      <c r="M599" s="46">
        <f t="shared" si="105"/>
        <v>3890.5052459899998</v>
      </c>
      <c r="N599" s="46">
        <f t="shared" si="106"/>
        <v>3356.4152459900001</v>
      </c>
      <c r="O599" s="46">
        <f t="shared" si="107"/>
        <v>3238.6952459899999</v>
      </c>
      <c r="P599" s="46">
        <f>'Данные ком.оператора'!C594</f>
        <v>2205.0042343800001</v>
      </c>
    </row>
    <row r="600" spans="2:16" ht="15.75" x14ac:dyDescent="0.25">
      <c r="B600" s="34">
        <f>'Данные ком.оператора'!A595</f>
        <v>45620</v>
      </c>
      <c r="C600" s="6">
        <v>1</v>
      </c>
      <c r="D600" s="46">
        <f t="shared" si="96"/>
        <v>3390.7340602100003</v>
      </c>
      <c r="E600" s="46">
        <f t="shared" si="97"/>
        <v>2856.6440602100001</v>
      </c>
      <c r="F600" s="46">
        <f t="shared" si="98"/>
        <v>2738.9240602099999</v>
      </c>
      <c r="G600" s="46">
        <f t="shared" si="99"/>
        <v>3514.4340602100001</v>
      </c>
      <c r="H600" s="46">
        <f t="shared" si="100"/>
        <v>2980.3440602100004</v>
      </c>
      <c r="I600" s="46">
        <f t="shared" si="101"/>
        <v>2862.6240602100002</v>
      </c>
      <c r="J600" s="46">
        <f t="shared" si="102"/>
        <v>3897.2540602099998</v>
      </c>
      <c r="K600" s="46">
        <f t="shared" si="103"/>
        <v>3363.1640602100001</v>
      </c>
      <c r="L600" s="46">
        <f t="shared" si="104"/>
        <v>3245.4440602099999</v>
      </c>
      <c r="M600" s="46">
        <f t="shared" si="105"/>
        <v>3985.3940602100001</v>
      </c>
      <c r="N600" s="46">
        <f t="shared" si="106"/>
        <v>3451.3040602100004</v>
      </c>
      <c r="O600" s="46">
        <f t="shared" si="107"/>
        <v>3333.5840602100002</v>
      </c>
      <c r="P600" s="46">
        <f>'Данные ком.оператора'!C595</f>
        <v>2299.8930485999999</v>
      </c>
    </row>
    <row r="601" spans="2:16" ht="15.75" x14ac:dyDescent="0.25">
      <c r="B601" s="34">
        <f>'Данные ком.оператора'!A596</f>
        <v>45620</v>
      </c>
      <c r="C601" s="6">
        <v>2</v>
      </c>
      <c r="D601" s="46">
        <f t="shared" si="96"/>
        <v>3389.5875510699998</v>
      </c>
      <c r="E601" s="46">
        <f t="shared" si="97"/>
        <v>2855.4975510700001</v>
      </c>
      <c r="F601" s="46">
        <f t="shared" si="98"/>
        <v>2737.7775510699998</v>
      </c>
      <c r="G601" s="46">
        <f t="shared" si="99"/>
        <v>3513.2875510699996</v>
      </c>
      <c r="H601" s="46">
        <f t="shared" si="100"/>
        <v>2979.1975510699999</v>
      </c>
      <c r="I601" s="46">
        <f t="shared" si="101"/>
        <v>2861.4775510699997</v>
      </c>
      <c r="J601" s="46">
        <f t="shared" si="102"/>
        <v>3896.1075510700002</v>
      </c>
      <c r="K601" s="46">
        <f t="shared" si="103"/>
        <v>3362.0175510700001</v>
      </c>
      <c r="L601" s="46">
        <f t="shared" si="104"/>
        <v>3244.2975510699998</v>
      </c>
      <c r="M601" s="46">
        <f t="shared" si="105"/>
        <v>3984.2475510699996</v>
      </c>
      <c r="N601" s="46">
        <f t="shared" si="106"/>
        <v>3450.15755107</v>
      </c>
      <c r="O601" s="46">
        <f t="shared" si="107"/>
        <v>3332.4375510699997</v>
      </c>
      <c r="P601" s="46">
        <f>'Данные ком.оператора'!C596</f>
        <v>2298.7465394599999</v>
      </c>
    </row>
    <row r="602" spans="2:16" ht="15.75" x14ac:dyDescent="0.25">
      <c r="B602" s="34">
        <f>'Данные ком.оператора'!A597</f>
        <v>45620</v>
      </c>
      <c r="C602" s="6">
        <v>3</v>
      </c>
      <c r="D602" s="46">
        <f t="shared" si="96"/>
        <v>3429.3112719700002</v>
      </c>
      <c r="E602" s="46">
        <f t="shared" si="97"/>
        <v>2895.2212719700001</v>
      </c>
      <c r="F602" s="46">
        <f t="shared" si="98"/>
        <v>2777.5012719699998</v>
      </c>
      <c r="G602" s="46">
        <f t="shared" si="99"/>
        <v>3553.0112719700001</v>
      </c>
      <c r="H602" s="46">
        <f t="shared" si="100"/>
        <v>3018.9212719700004</v>
      </c>
      <c r="I602" s="46">
        <f t="shared" si="101"/>
        <v>2901.2012719700001</v>
      </c>
      <c r="J602" s="46">
        <f t="shared" si="102"/>
        <v>3935.8312719699998</v>
      </c>
      <c r="K602" s="46">
        <f t="shared" si="103"/>
        <v>3401.7412719700001</v>
      </c>
      <c r="L602" s="46">
        <f t="shared" si="104"/>
        <v>3284.0212719699998</v>
      </c>
      <c r="M602" s="46">
        <f t="shared" si="105"/>
        <v>4023.9712719700001</v>
      </c>
      <c r="N602" s="46">
        <f t="shared" si="106"/>
        <v>3489.8812719700004</v>
      </c>
      <c r="O602" s="46">
        <f t="shared" si="107"/>
        <v>3372.1612719700001</v>
      </c>
      <c r="P602" s="46">
        <f>'Данные ком.оператора'!C597</f>
        <v>2338.4702603599999</v>
      </c>
    </row>
    <row r="603" spans="2:16" ht="15.75" x14ac:dyDescent="0.25">
      <c r="B603" s="34">
        <f>'Данные ком.оператора'!A598</f>
        <v>45620</v>
      </c>
      <c r="C603" s="6">
        <v>4</v>
      </c>
      <c r="D603" s="46">
        <f t="shared" si="96"/>
        <v>3446.8375212000001</v>
      </c>
      <c r="E603" s="46">
        <f t="shared" si="97"/>
        <v>2912.7475212000004</v>
      </c>
      <c r="F603" s="46">
        <f t="shared" si="98"/>
        <v>2795.0275212000001</v>
      </c>
      <c r="G603" s="46">
        <f t="shared" si="99"/>
        <v>3570.5375211999999</v>
      </c>
      <c r="H603" s="46">
        <f t="shared" si="100"/>
        <v>3036.4475212000002</v>
      </c>
      <c r="I603" s="46">
        <f t="shared" si="101"/>
        <v>2918.7275212</v>
      </c>
      <c r="J603" s="46">
        <f t="shared" si="102"/>
        <v>3953.3575212000005</v>
      </c>
      <c r="K603" s="46">
        <f t="shared" si="103"/>
        <v>3419.2675212000004</v>
      </c>
      <c r="L603" s="46">
        <f t="shared" si="104"/>
        <v>3301.5475212000001</v>
      </c>
      <c r="M603" s="46">
        <f t="shared" si="105"/>
        <v>4041.4975211999999</v>
      </c>
      <c r="N603" s="46">
        <f t="shared" si="106"/>
        <v>3507.4075212000002</v>
      </c>
      <c r="O603" s="46">
        <f t="shared" si="107"/>
        <v>3389.6875212</v>
      </c>
      <c r="P603" s="46">
        <f>'Данные ком.оператора'!C598</f>
        <v>2355.9965095900002</v>
      </c>
    </row>
    <row r="604" spans="2:16" ht="15.75" x14ac:dyDescent="0.25">
      <c r="B604" s="34">
        <f>'Данные ком.оператора'!A599</f>
        <v>45620</v>
      </c>
      <c r="C604" s="6">
        <v>5</v>
      </c>
      <c r="D604" s="46">
        <f t="shared" si="96"/>
        <v>3439.6735428100001</v>
      </c>
      <c r="E604" s="46">
        <f t="shared" si="97"/>
        <v>2905.5835428100004</v>
      </c>
      <c r="F604" s="46">
        <f t="shared" si="98"/>
        <v>2787.8635428100001</v>
      </c>
      <c r="G604" s="46">
        <f t="shared" si="99"/>
        <v>3563.3735428099999</v>
      </c>
      <c r="H604" s="46">
        <f t="shared" si="100"/>
        <v>3029.2835428100002</v>
      </c>
      <c r="I604" s="46">
        <f t="shared" si="101"/>
        <v>2911.5635428099999</v>
      </c>
      <c r="J604" s="46">
        <f t="shared" si="102"/>
        <v>3946.1935428100005</v>
      </c>
      <c r="K604" s="46">
        <f t="shared" si="103"/>
        <v>3412.1035428100004</v>
      </c>
      <c r="L604" s="46">
        <f t="shared" si="104"/>
        <v>3294.3835428100001</v>
      </c>
      <c r="M604" s="46">
        <f t="shared" si="105"/>
        <v>4034.3335428099999</v>
      </c>
      <c r="N604" s="46">
        <f t="shared" si="106"/>
        <v>3500.2435428100002</v>
      </c>
      <c r="O604" s="46">
        <f t="shared" si="107"/>
        <v>3382.52354281</v>
      </c>
      <c r="P604" s="46">
        <f>'Данные ком.оператора'!C599</f>
        <v>2348.8325312000002</v>
      </c>
    </row>
    <row r="605" spans="2:16" ht="15.75" x14ac:dyDescent="0.25">
      <c r="B605" s="34">
        <f>'Данные ком.оператора'!A600</f>
        <v>45620</v>
      </c>
      <c r="C605" s="6">
        <v>6</v>
      </c>
      <c r="D605" s="46">
        <f t="shared" si="96"/>
        <v>3430.9969962699997</v>
      </c>
      <c r="E605" s="46">
        <f t="shared" si="97"/>
        <v>2896.90699627</v>
      </c>
      <c r="F605" s="46">
        <f t="shared" si="98"/>
        <v>2779.1869962699998</v>
      </c>
      <c r="G605" s="46">
        <f t="shared" si="99"/>
        <v>3554.6969962699995</v>
      </c>
      <c r="H605" s="46">
        <f t="shared" si="100"/>
        <v>3020.6069962699999</v>
      </c>
      <c r="I605" s="46">
        <f t="shared" si="101"/>
        <v>2902.8869962699996</v>
      </c>
      <c r="J605" s="46">
        <f t="shared" si="102"/>
        <v>3937.5169962700002</v>
      </c>
      <c r="K605" s="46">
        <f t="shared" si="103"/>
        <v>3403.42699627</v>
      </c>
      <c r="L605" s="46">
        <f t="shared" si="104"/>
        <v>3285.7069962699998</v>
      </c>
      <c r="M605" s="46">
        <f t="shared" si="105"/>
        <v>4025.6569962699996</v>
      </c>
      <c r="N605" s="46">
        <f t="shared" si="106"/>
        <v>3491.5669962699999</v>
      </c>
      <c r="O605" s="46">
        <f t="shared" si="107"/>
        <v>3373.8469962699996</v>
      </c>
      <c r="P605" s="46">
        <f>'Данные ком.оператора'!C600</f>
        <v>2340.1559846599998</v>
      </c>
    </row>
    <row r="606" spans="2:16" ht="15.75" x14ac:dyDescent="0.25">
      <c r="B606" s="34">
        <f>'Данные ком.оператора'!A601</f>
        <v>45620</v>
      </c>
      <c r="C606" s="6">
        <v>7</v>
      </c>
      <c r="D606" s="46">
        <f t="shared" si="96"/>
        <v>3414.3837719700005</v>
      </c>
      <c r="E606" s="46">
        <f t="shared" si="97"/>
        <v>2880.2937719700003</v>
      </c>
      <c r="F606" s="46">
        <f t="shared" si="98"/>
        <v>2762.5737719700001</v>
      </c>
      <c r="G606" s="46">
        <f t="shared" si="99"/>
        <v>3538.0837719700003</v>
      </c>
      <c r="H606" s="46">
        <f t="shared" si="100"/>
        <v>3003.9937719700006</v>
      </c>
      <c r="I606" s="46">
        <f t="shared" si="101"/>
        <v>2886.2737719700003</v>
      </c>
      <c r="J606" s="46">
        <f t="shared" si="102"/>
        <v>3920.90377197</v>
      </c>
      <c r="K606" s="46">
        <f t="shared" si="103"/>
        <v>3386.8137719700003</v>
      </c>
      <c r="L606" s="46">
        <f t="shared" si="104"/>
        <v>3269.09377197</v>
      </c>
      <c r="M606" s="46">
        <f t="shared" si="105"/>
        <v>4009.0437719700003</v>
      </c>
      <c r="N606" s="46">
        <f t="shared" si="106"/>
        <v>3474.9537719700006</v>
      </c>
      <c r="O606" s="46">
        <f t="shared" si="107"/>
        <v>3357.2337719700004</v>
      </c>
      <c r="P606" s="46">
        <f>'Данные ком.оператора'!C601</f>
        <v>2323.5427603600001</v>
      </c>
    </row>
    <row r="607" spans="2:16" ht="15.75" x14ac:dyDescent="0.25">
      <c r="B607" s="34">
        <f>'Данные ком.оператора'!A602</f>
        <v>45620</v>
      </c>
      <c r="C607" s="6">
        <v>8</v>
      </c>
      <c r="D607" s="46">
        <f t="shared" si="96"/>
        <v>3350.5034987400004</v>
      </c>
      <c r="E607" s="46">
        <f t="shared" si="97"/>
        <v>2816.4134987400003</v>
      </c>
      <c r="F607" s="46">
        <f t="shared" si="98"/>
        <v>2698.69349874</v>
      </c>
      <c r="G607" s="46">
        <f t="shared" si="99"/>
        <v>3474.2034987400002</v>
      </c>
      <c r="H607" s="46">
        <f t="shared" si="100"/>
        <v>2940.1134987400005</v>
      </c>
      <c r="I607" s="46">
        <f t="shared" si="101"/>
        <v>2822.3934987400003</v>
      </c>
      <c r="J607" s="46">
        <f t="shared" si="102"/>
        <v>3857.0234987399999</v>
      </c>
      <c r="K607" s="46">
        <f t="shared" si="103"/>
        <v>3322.9334987400002</v>
      </c>
      <c r="L607" s="46">
        <f t="shared" si="104"/>
        <v>3205.21349874</v>
      </c>
      <c r="M607" s="46">
        <f t="shared" si="105"/>
        <v>3945.1634987400003</v>
      </c>
      <c r="N607" s="46">
        <f t="shared" si="106"/>
        <v>3411.0734987400006</v>
      </c>
      <c r="O607" s="46">
        <f t="shared" si="107"/>
        <v>3293.3534987400003</v>
      </c>
      <c r="P607" s="46">
        <f>'Данные ком.оператора'!C602</f>
        <v>2259.66248713</v>
      </c>
    </row>
    <row r="608" spans="2:16" ht="15.75" x14ac:dyDescent="0.25">
      <c r="B608" s="34">
        <f>'Данные ком.оператора'!A603</f>
        <v>45620</v>
      </c>
      <c r="C608" s="6">
        <v>9</v>
      </c>
      <c r="D608" s="46">
        <f t="shared" si="96"/>
        <v>3355.1835247199997</v>
      </c>
      <c r="E608" s="46">
        <f t="shared" si="97"/>
        <v>2821.09352472</v>
      </c>
      <c r="F608" s="46">
        <f t="shared" si="98"/>
        <v>2703.3735247199998</v>
      </c>
      <c r="G608" s="46">
        <f t="shared" si="99"/>
        <v>3478.8835247199995</v>
      </c>
      <c r="H608" s="46">
        <f t="shared" si="100"/>
        <v>2944.7935247199998</v>
      </c>
      <c r="I608" s="46">
        <f t="shared" si="101"/>
        <v>2827.0735247199996</v>
      </c>
      <c r="J608" s="46">
        <f t="shared" si="102"/>
        <v>3861.7035247200001</v>
      </c>
      <c r="K608" s="46">
        <f t="shared" si="103"/>
        <v>3327.61352472</v>
      </c>
      <c r="L608" s="46">
        <f t="shared" si="104"/>
        <v>3209.8935247199997</v>
      </c>
      <c r="M608" s="46">
        <f t="shared" si="105"/>
        <v>3949.8435247199996</v>
      </c>
      <c r="N608" s="46">
        <f t="shared" si="106"/>
        <v>3415.7535247199999</v>
      </c>
      <c r="O608" s="46">
        <f t="shared" si="107"/>
        <v>3298.0335247199996</v>
      </c>
      <c r="P608" s="46">
        <f>'Данные ком.оператора'!C603</f>
        <v>2264.3425131099998</v>
      </c>
    </row>
    <row r="609" spans="2:16" ht="15.75" x14ac:dyDescent="0.25">
      <c r="B609" s="34">
        <f>'Данные ком.оператора'!A604</f>
        <v>45620</v>
      </c>
      <c r="C609" s="6">
        <v>10</v>
      </c>
      <c r="D609" s="46">
        <f t="shared" si="96"/>
        <v>3380.8270724000004</v>
      </c>
      <c r="E609" s="46">
        <f t="shared" si="97"/>
        <v>2846.7370724000002</v>
      </c>
      <c r="F609" s="46">
        <f t="shared" si="98"/>
        <v>2729.0170724</v>
      </c>
      <c r="G609" s="46">
        <f t="shared" si="99"/>
        <v>3504.5270724000002</v>
      </c>
      <c r="H609" s="46">
        <f t="shared" si="100"/>
        <v>2970.4370724000005</v>
      </c>
      <c r="I609" s="46">
        <f t="shared" si="101"/>
        <v>2852.7170724000002</v>
      </c>
      <c r="J609" s="46">
        <f t="shared" si="102"/>
        <v>3887.3470723999999</v>
      </c>
      <c r="K609" s="46">
        <f t="shared" si="103"/>
        <v>3353.2570724000002</v>
      </c>
      <c r="L609" s="46">
        <f t="shared" si="104"/>
        <v>3235.5370723999999</v>
      </c>
      <c r="M609" s="46">
        <f t="shared" si="105"/>
        <v>3975.4870724000002</v>
      </c>
      <c r="N609" s="46">
        <f t="shared" si="106"/>
        <v>3441.3970724000005</v>
      </c>
      <c r="O609" s="46">
        <f t="shared" si="107"/>
        <v>3323.6770724000003</v>
      </c>
      <c r="P609" s="46">
        <f>'Данные ком.оператора'!C604</f>
        <v>2289.98606079</v>
      </c>
    </row>
    <row r="610" spans="2:16" ht="15.75" x14ac:dyDescent="0.25">
      <c r="B610" s="34">
        <f>'Данные ком.оператора'!A605</f>
        <v>45620</v>
      </c>
      <c r="C610" s="6">
        <v>11</v>
      </c>
      <c r="D610" s="46">
        <f t="shared" si="96"/>
        <v>3355.6877810799997</v>
      </c>
      <c r="E610" s="46">
        <f t="shared" si="97"/>
        <v>2821.59778108</v>
      </c>
      <c r="F610" s="46">
        <f t="shared" si="98"/>
        <v>2703.8777810799997</v>
      </c>
      <c r="G610" s="46">
        <f t="shared" si="99"/>
        <v>3479.3877810799995</v>
      </c>
      <c r="H610" s="46">
        <f t="shared" si="100"/>
        <v>2945.2977810799998</v>
      </c>
      <c r="I610" s="46">
        <f t="shared" si="101"/>
        <v>2827.5777810799996</v>
      </c>
      <c r="J610" s="46">
        <f t="shared" si="102"/>
        <v>3862.2077810800001</v>
      </c>
      <c r="K610" s="46">
        <f t="shared" si="103"/>
        <v>3328.11778108</v>
      </c>
      <c r="L610" s="46">
        <f t="shared" si="104"/>
        <v>3210.3977810799997</v>
      </c>
      <c r="M610" s="46">
        <f t="shared" si="105"/>
        <v>3950.3477810799995</v>
      </c>
      <c r="N610" s="46">
        <f t="shared" si="106"/>
        <v>3416.2577810799999</v>
      </c>
      <c r="O610" s="46">
        <f t="shared" si="107"/>
        <v>3298.5377810799996</v>
      </c>
      <c r="P610" s="46">
        <f>'Данные ком.оператора'!C605</f>
        <v>2264.8467694699998</v>
      </c>
    </row>
    <row r="611" spans="2:16" ht="15.75" x14ac:dyDescent="0.25">
      <c r="B611" s="34">
        <f>'Данные ком.оператора'!A606</f>
        <v>45620</v>
      </c>
      <c r="C611" s="6">
        <v>12</v>
      </c>
      <c r="D611" s="46">
        <f t="shared" si="96"/>
        <v>3363.7114622700001</v>
      </c>
      <c r="E611" s="46">
        <f t="shared" si="97"/>
        <v>2829.6214622700004</v>
      </c>
      <c r="F611" s="46">
        <f t="shared" si="98"/>
        <v>2711.9014622700001</v>
      </c>
      <c r="G611" s="46">
        <f t="shared" si="99"/>
        <v>3487.4114622699999</v>
      </c>
      <c r="H611" s="46">
        <f t="shared" si="100"/>
        <v>2953.3214622700002</v>
      </c>
      <c r="I611" s="46">
        <f t="shared" si="101"/>
        <v>2835.60146227</v>
      </c>
      <c r="J611" s="46">
        <f t="shared" si="102"/>
        <v>3870.2314622700005</v>
      </c>
      <c r="K611" s="46">
        <f t="shared" si="103"/>
        <v>3336.1414622700004</v>
      </c>
      <c r="L611" s="46">
        <f t="shared" si="104"/>
        <v>3218.4214622700001</v>
      </c>
      <c r="M611" s="46">
        <f t="shared" si="105"/>
        <v>3958.3714622699999</v>
      </c>
      <c r="N611" s="46">
        <f t="shared" si="106"/>
        <v>3424.2814622700002</v>
      </c>
      <c r="O611" s="46">
        <f t="shared" si="107"/>
        <v>3306.56146227</v>
      </c>
      <c r="P611" s="46">
        <f>'Данные ком.оператора'!C606</f>
        <v>2272.8704506600002</v>
      </c>
    </row>
    <row r="612" spans="2:16" ht="15.75" x14ac:dyDescent="0.25">
      <c r="B612" s="34">
        <f>'Данные ком.оператора'!A607</f>
        <v>45620</v>
      </c>
      <c r="C612" s="6">
        <v>13</v>
      </c>
      <c r="D612" s="46">
        <f t="shared" si="96"/>
        <v>3359.6807146800002</v>
      </c>
      <c r="E612" s="46">
        <f t="shared" si="97"/>
        <v>2825.59071468</v>
      </c>
      <c r="F612" s="46">
        <f t="shared" si="98"/>
        <v>2707.8707146799998</v>
      </c>
      <c r="G612" s="46">
        <f t="shared" si="99"/>
        <v>3483.38071468</v>
      </c>
      <c r="H612" s="46">
        <f t="shared" si="100"/>
        <v>2949.2907146800003</v>
      </c>
      <c r="I612" s="46">
        <f t="shared" si="101"/>
        <v>2831.57071468</v>
      </c>
      <c r="J612" s="46">
        <f t="shared" si="102"/>
        <v>3866.2007146799997</v>
      </c>
      <c r="K612" s="46">
        <f t="shared" si="103"/>
        <v>3332.11071468</v>
      </c>
      <c r="L612" s="46">
        <f t="shared" si="104"/>
        <v>3214.3907146799997</v>
      </c>
      <c r="M612" s="46">
        <f t="shared" si="105"/>
        <v>3954.34071468</v>
      </c>
      <c r="N612" s="46">
        <f t="shared" si="106"/>
        <v>3420.2507146800003</v>
      </c>
      <c r="O612" s="46">
        <f t="shared" si="107"/>
        <v>3302.5307146800001</v>
      </c>
      <c r="P612" s="46">
        <f>'Данные ком.оператора'!C607</f>
        <v>2268.8397030699998</v>
      </c>
    </row>
    <row r="613" spans="2:16" ht="15.75" x14ac:dyDescent="0.25">
      <c r="B613" s="34">
        <f>'Данные ком.оператора'!A608</f>
        <v>45620</v>
      </c>
      <c r="C613" s="6">
        <v>14</v>
      </c>
      <c r="D613" s="46">
        <f t="shared" si="96"/>
        <v>3392.1270798300002</v>
      </c>
      <c r="E613" s="46">
        <f t="shared" si="97"/>
        <v>2858.03707983</v>
      </c>
      <c r="F613" s="46">
        <f t="shared" si="98"/>
        <v>2740.3170798299998</v>
      </c>
      <c r="G613" s="46">
        <f t="shared" si="99"/>
        <v>3515.82707983</v>
      </c>
      <c r="H613" s="46">
        <f t="shared" si="100"/>
        <v>2981.7370798300003</v>
      </c>
      <c r="I613" s="46">
        <f t="shared" si="101"/>
        <v>2864.0170798300001</v>
      </c>
      <c r="J613" s="46">
        <f t="shared" si="102"/>
        <v>3898.6470798299997</v>
      </c>
      <c r="K613" s="46">
        <f t="shared" si="103"/>
        <v>3364.55707983</v>
      </c>
      <c r="L613" s="46">
        <f t="shared" si="104"/>
        <v>3246.8370798299998</v>
      </c>
      <c r="M613" s="46">
        <f t="shared" si="105"/>
        <v>3986.78707983</v>
      </c>
      <c r="N613" s="46">
        <f t="shared" si="106"/>
        <v>3452.6970798300003</v>
      </c>
      <c r="O613" s="46">
        <f t="shared" si="107"/>
        <v>3334.9770798300001</v>
      </c>
      <c r="P613" s="46">
        <f>'Данные ком.оператора'!C608</f>
        <v>2301.2860682199998</v>
      </c>
    </row>
    <row r="614" spans="2:16" ht="15.75" x14ac:dyDescent="0.25">
      <c r="B614" s="34">
        <f>'Данные ком.оператора'!A609</f>
        <v>45620</v>
      </c>
      <c r="C614" s="6">
        <v>15</v>
      </c>
      <c r="D614" s="46">
        <f t="shared" si="96"/>
        <v>3379.1644456000004</v>
      </c>
      <c r="E614" s="46">
        <f t="shared" si="97"/>
        <v>2845.0744456000002</v>
      </c>
      <c r="F614" s="46">
        <f t="shared" si="98"/>
        <v>2727.3544456</v>
      </c>
      <c r="G614" s="46">
        <f t="shared" si="99"/>
        <v>3502.8644456000002</v>
      </c>
      <c r="H614" s="46">
        <f t="shared" si="100"/>
        <v>2968.7744456000005</v>
      </c>
      <c r="I614" s="46">
        <f t="shared" si="101"/>
        <v>2851.0544456000002</v>
      </c>
      <c r="J614" s="46">
        <f t="shared" si="102"/>
        <v>3885.6844455999999</v>
      </c>
      <c r="K614" s="46">
        <f t="shared" si="103"/>
        <v>3351.5944456000002</v>
      </c>
      <c r="L614" s="46">
        <f t="shared" si="104"/>
        <v>3233.8744455999999</v>
      </c>
      <c r="M614" s="46">
        <f t="shared" si="105"/>
        <v>3973.8244456000002</v>
      </c>
      <c r="N614" s="46">
        <f t="shared" si="106"/>
        <v>3439.7344456000005</v>
      </c>
      <c r="O614" s="46">
        <f t="shared" si="107"/>
        <v>3322.0144456000003</v>
      </c>
      <c r="P614" s="46">
        <f>'Данные ком.оператора'!C609</f>
        <v>2288.32343399</v>
      </c>
    </row>
    <row r="615" spans="2:16" ht="15.75" x14ac:dyDescent="0.25">
      <c r="B615" s="34">
        <f>'Данные ком.оператора'!A610</f>
        <v>45620</v>
      </c>
      <c r="C615" s="6">
        <v>16</v>
      </c>
      <c r="D615" s="46">
        <f t="shared" si="96"/>
        <v>3364.2175322399999</v>
      </c>
      <c r="E615" s="46">
        <f t="shared" si="97"/>
        <v>2830.1275322400002</v>
      </c>
      <c r="F615" s="46">
        <f t="shared" si="98"/>
        <v>2712.4075322399999</v>
      </c>
      <c r="G615" s="46">
        <f t="shared" si="99"/>
        <v>3487.9175322399997</v>
      </c>
      <c r="H615" s="46">
        <f t="shared" si="100"/>
        <v>2953.82753224</v>
      </c>
      <c r="I615" s="46">
        <f t="shared" si="101"/>
        <v>2836.1075322399997</v>
      </c>
      <c r="J615" s="46">
        <f t="shared" si="102"/>
        <v>3870.7375322400003</v>
      </c>
      <c r="K615" s="46">
        <f t="shared" si="103"/>
        <v>3336.6475322400001</v>
      </c>
      <c r="L615" s="46">
        <f t="shared" si="104"/>
        <v>3218.9275322399999</v>
      </c>
      <c r="M615" s="46">
        <f t="shared" si="105"/>
        <v>3958.8775322399997</v>
      </c>
      <c r="N615" s="46">
        <f t="shared" si="106"/>
        <v>3424.78753224</v>
      </c>
      <c r="O615" s="46">
        <f t="shared" si="107"/>
        <v>3307.0675322399998</v>
      </c>
      <c r="P615" s="46">
        <f>'Данные ком.оператора'!C610</f>
        <v>2273.37652063</v>
      </c>
    </row>
    <row r="616" spans="2:16" ht="15.75" x14ac:dyDescent="0.25">
      <c r="B616" s="34">
        <f>'Данные ком.оператора'!A611</f>
        <v>45620</v>
      </c>
      <c r="C616" s="6">
        <v>17</v>
      </c>
      <c r="D616" s="46">
        <f t="shared" si="96"/>
        <v>3353.1850039500005</v>
      </c>
      <c r="E616" s="46">
        <f t="shared" si="97"/>
        <v>2819.0950039500003</v>
      </c>
      <c r="F616" s="46">
        <f t="shared" si="98"/>
        <v>2701.3750039500001</v>
      </c>
      <c r="G616" s="46">
        <f t="shared" si="99"/>
        <v>3476.8850039500003</v>
      </c>
      <c r="H616" s="46">
        <f t="shared" si="100"/>
        <v>2942.7950039500006</v>
      </c>
      <c r="I616" s="46">
        <f t="shared" si="101"/>
        <v>2825.0750039500003</v>
      </c>
      <c r="J616" s="46">
        <f t="shared" si="102"/>
        <v>3859.70500395</v>
      </c>
      <c r="K616" s="46">
        <f t="shared" si="103"/>
        <v>3325.6150039500003</v>
      </c>
      <c r="L616" s="46">
        <f t="shared" si="104"/>
        <v>3207.89500395</v>
      </c>
      <c r="M616" s="46">
        <f t="shared" si="105"/>
        <v>3947.8450039500003</v>
      </c>
      <c r="N616" s="46">
        <f t="shared" si="106"/>
        <v>3413.7550039500006</v>
      </c>
      <c r="O616" s="46">
        <f t="shared" si="107"/>
        <v>3296.0350039500004</v>
      </c>
      <c r="P616" s="46">
        <f>'Данные ком.оператора'!C611</f>
        <v>2262.3439923400001</v>
      </c>
    </row>
    <row r="617" spans="2:16" ht="15.75" x14ac:dyDescent="0.25">
      <c r="B617" s="34">
        <f>'Данные ком.оператора'!A612</f>
        <v>45620</v>
      </c>
      <c r="C617" s="6">
        <v>18</v>
      </c>
      <c r="D617" s="46">
        <f t="shared" si="96"/>
        <v>3381.1300653400003</v>
      </c>
      <c r="E617" s="46">
        <f t="shared" si="97"/>
        <v>2847.0400653400002</v>
      </c>
      <c r="F617" s="46">
        <f t="shared" si="98"/>
        <v>2729.3200653399999</v>
      </c>
      <c r="G617" s="46">
        <f t="shared" si="99"/>
        <v>3504.8300653400001</v>
      </c>
      <c r="H617" s="46">
        <f t="shared" si="100"/>
        <v>2970.7400653400005</v>
      </c>
      <c r="I617" s="46">
        <f t="shared" si="101"/>
        <v>2853.0200653400002</v>
      </c>
      <c r="J617" s="46">
        <f t="shared" si="102"/>
        <v>3887.6500653399999</v>
      </c>
      <c r="K617" s="46">
        <f t="shared" si="103"/>
        <v>3353.5600653400002</v>
      </c>
      <c r="L617" s="46">
        <f t="shared" si="104"/>
        <v>3235.8400653399999</v>
      </c>
      <c r="M617" s="46">
        <f t="shared" si="105"/>
        <v>3975.7900653400002</v>
      </c>
      <c r="N617" s="46">
        <f t="shared" si="106"/>
        <v>3441.7000653400005</v>
      </c>
      <c r="O617" s="46">
        <f t="shared" si="107"/>
        <v>3323.9800653400002</v>
      </c>
      <c r="P617" s="46">
        <f>'Данные ком.оператора'!C612</f>
        <v>2290.28905373</v>
      </c>
    </row>
    <row r="618" spans="2:16" ht="15.75" x14ac:dyDescent="0.25">
      <c r="B618" s="34">
        <f>'Данные ком.оператора'!A613</f>
        <v>45620</v>
      </c>
      <c r="C618" s="6">
        <v>19</v>
      </c>
      <c r="D618" s="46">
        <f t="shared" si="96"/>
        <v>3391.5728851100002</v>
      </c>
      <c r="E618" s="46">
        <f t="shared" si="97"/>
        <v>2857.4828851100001</v>
      </c>
      <c r="F618" s="46">
        <f t="shared" si="98"/>
        <v>2739.7628851099998</v>
      </c>
      <c r="G618" s="46">
        <f t="shared" si="99"/>
        <v>3515.2728851100001</v>
      </c>
      <c r="H618" s="46">
        <f t="shared" si="100"/>
        <v>2981.1828851100004</v>
      </c>
      <c r="I618" s="46">
        <f t="shared" si="101"/>
        <v>2863.4628851100001</v>
      </c>
      <c r="J618" s="46">
        <f t="shared" si="102"/>
        <v>3898.0928851099998</v>
      </c>
      <c r="K618" s="46">
        <f t="shared" si="103"/>
        <v>3364.0028851100001</v>
      </c>
      <c r="L618" s="46">
        <f t="shared" si="104"/>
        <v>3246.2828851099998</v>
      </c>
      <c r="M618" s="46">
        <f t="shared" si="105"/>
        <v>3986.2328851100001</v>
      </c>
      <c r="N618" s="46">
        <f t="shared" si="106"/>
        <v>3452.1428851100004</v>
      </c>
      <c r="O618" s="46">
        <f t="shared" si="107"/>
        <v>3334.4228851100002</v>
      </c>
      <c r="P618" s="46">
        <f>'Данные ком.оператора'!C613</f>
        <v>2300.7318734999999</v>
      </c>
    </row>
    <row r="619" spans="2:16" ht="15.75" x14ac:dyDescent="0.25">
      <c r="B619" s="34">
        <f>'Данные ком.оператора'!A614</f>
        <v>45620</v>
      </c>
      <c r="C619" s="6">
        <v>20</v>
      </c>
      <c r="D619" s="46">
        <f t="shared" si="96"/>
        <v>3354.1186687400004</v>
      </c>
      <c r="E619" s="46">
        <f t="shared" si="97"/>
        <v>2820.0286687400003</v>
      </c>
      <c r="F619" s="46">
        <f t="shared" si="98"/>
        <v>2702.30866874</v>
      </c>
      <c r="G619" s="46">
        <f t="shared" si="99"/>
        <v>3477.8186687400002</v>
      </c>
      <c r="H619" s="46">
        <f t="shared" si="100"/>
        <v>2943.7286687400006</v>
      </c>
      <c r="I619" s="46">
        <f t="shared" si="101"/>
        <v>2826.0086687400003</v>
      </c>
      <c r="J619" s="46">
        <f t="shared" si="102"/>
        <v>3860.63866874</v>
      </c>
      <c r="K619" s="46">
        <f t="shared" si="103"/>
        <v>3326.5486687400003</v>
      </c>
      <c r="L619" s="46">
        <f t="shared" si="104"/>
        <v>3208.82866874</v>
      </c>
      <c r="M619" s="46">
        <f t="shared" si="105"/>
        <v>3948.7786687400003</v>
      </c>
      <c r="N619" s="46">
        <f t="shared" si="106"/>
        <v>3414.6886687400006</v>
      </c>
      <c r="O619" s="46">
        <f t="shared" si="107"/>
        <v>3296.9686687400003</v>
      </c>
      <c r="P619" s="46">
        <f>'Данные ком.оператора'!C614</f>
        <v>2263.2776571300001</v>
      </c>
    </row>
    <row r="620" spans="2:16" ht="15.75" x14ac:dyDescent="0.25">
      <c r="B620" s="34">
        <f>'Данные ком.оператора'!A615</f>
        <v>45620</v>
      </c>
      <c r="C620" s="6">
        <v>21</v>
      </c>
      <c r="D620" s="46">
        <f t="shared" si="96"/>
        <v>3358.8878350800005</v>
      </c>
      <c r="E620" s="46">
        <f t="shared" si="97"/>
        <v>2824.7978350800004</v>
      </c>
      <c r="F620" s="46">
        <f t="shared" si="98"/>
        <v>2707.0778350800001</v>
      </c>
      <c r="G620" s="46">
        <f t="shared" si="99"/>
        <v>3482.5878350800003</v>
      </c>
      <c r="H620" s="46">
        <f t="shared" si="100"/>
        <v>2948.4978350800006</v>
      </c>
      <c r="I620" s="46">
        <f t="shared" si="101"/>
        <v>2830.7778350800004</v>
      </c>
      <c r="J620" s="46">
        <f t="shared" si="102"/>
        <v>3865.40783508</v>
      </c>
      <c r="K620" s="46">
        <f t="shared" si="103"/>
        <v>3331.3178350800003</v>
      </c>
      <c r="L620" s="46">
        <f t="shared" si="104"/>
        <v>3213.5978350800001</v>
      </c>
      <c r="M620" s="46">
        <f t="shared" si="105"/>
        <v>3953.5478350800004</v>
      </c>
      <c r="N620" s="46">
        <f t="shared" si="106"/>
        <v>3419.4578350800007</v>
      </c>
      <c r="O620" s="46">
        <f t="shared" si="107"/>
        <v>3301.7378350800004</v>
      </c>
      <c r="P620" s="46">
        <f>'Данные ком.оператора'!C615</f>
        <v>2268.0468234700002</v>
      </c>
    </row>
    <row r="621" spans="2:16" ht="15.75" x14ac:dyDescent="0.25">
      <c r="B621" s="34">
        <f>'Данные ком.оператора'!A616</f>
        <v>45620</v>
      </c>
      <c r="C621" s="6">
        <v>22</v>
      </c>
      <c r="D621" s="46">
        <f t="shared" si="96"/>
        <v>3352.6855590499999</v>
      </c>
      <c r="E621" s="46">
        <f t="shared" si="97"/>
        <v>2818.5955590500002</v>
      </c>
      <c r="F621" s="46">
        <f t="shared" si="98"/>
        <v>2700.87555905</v>
      </c>
      <c r="G621" s="46">
        <f t="shared" si="99"/>
        <v>3476.3855590499998</v>
      </c>
      <c r="H621" s="46">
        <f t="shared" si="100"/>
        <v>2942.2955590500001</v>
      </c>
      <c r="I621" s="46">
        <f t="shared" si="101"/>
        <v>2824.5755590499998</v>
      </c>
      <c r="J621" s="46">
        <f t="shared" si="102"/>
        <v>3859.2055590500004</v>
      </c>
      <c r="K621" s="46">
        <f t="shared" si="103"/>
        <v>3325.1155590500002</v>
      </c>
      <c r="L621" s="46">
        <f t="shared" si="104"/>
        <v>3207.39555905</v>
      </c>
      <c r="M621" s="46">
        <f t="shared" si="105"/>
        <v>3947.3455590499998</v>
      </c>
      <c r="N621" s="46">
        <f t="shared" si="106"/>
        <v>3413.2555590500001</v>
      </c>
      <c r="O621" s="46">
        <f t="shared" si="107"/>
        <v>3295.5355590499998</v>
      </c>
      <c r="P621" s="46">
        <f>'Данные ком.оператора'!C616</f>
        <v>2261.84454744</v>
      </c>
    </row>
    <row r="622" spans="2:16" ht="15.75" x14ac:dyDescent="0.25">
      <c r="B622" s="34">
        <f>'Данные ком.оператора'!A617</f>
        <v>45620</v>
      </c>
      <c r="C622" s="6">
        <v>23</v>
      </c>
      <c r="D622" s="46">
        <f t="shared" si="96"/>
        <v>3327.2426388100002</v>
      </c>
      <c r="E622" s="46">
        <f t="shared" si="97"/>
        <v>2793.1526388100001</v>
      </c>
      <c r="F622" s="46">
        <f t="shared" si="98"/>
        <v>2675.4326388099998</v>
      </c>
      <c r="G622" s="46">
        <f t="shared" si="99"/>
        <v>3450.9426388100001</v>
      </c>
      <c r="H622" s="46">
        <f t="shared" si="100"/>
        <v>2916.8526388100004</v>
      </c>
      <c r="I622" s="46">
        <f t="shared" si="101"/>
        <v>2799.1326388100001</v>
      </c>
      <c r="J622" s="46">
        <f t="shared" si="102"/>
        <v>3833.7626388099998</v>
      </c>
      <c r="K622" s="46">
        <f t="shared" si="103"/>
        <v>3299.6726388100001</v>
      </c>
      <c r="L622" s="46">
        <f t="shared" si="104"/>
        <v>3181.9526388099998</v>
      </c>
      <c r="M622" s="46">
        <f t="shared" si="105"/>
        <v>3921.9026388100001</v>
      </c>
      <c r="N622" s="46">
        <f t="shared" si="106"/>
        <v>3387.8126388100004</v>
      </c>
      <c r="O622" s="46">
        <f t="shared" si="107"/>
        <v>3270.0926388100002</v>
      </c>
      <c r="P622" s="46">
        <f>'Данные ком.оператора'!C617</f>
        <v>2236.4016271999999</v>
      </c>
    </row>
    <row r="623" spans="2:16" ht="15.75" x14ac:dyDescent="0.25">
      <c r="B623" s="34">
        <f>'Данные ком.оператора'!A618</f>
        <v>45620</v>
      </c>
      <c r="C623" s="6">
        <v>24</v>
      </c>
      <c r="D623" s="46">
        <f t="shared" si="96"/>
        <v>3331.3753433100001</v>
      </c>
      <c r="E623" s="46">
        <f t="shared" si="97"/>
        <v>2797.2853433100004</v>
      </c>
      <c r="F623" s="46">
        <f t="shared" si="98"/>
        <v>2679.5653433100001</v>
      </c>
      <c r="G623" s="46">
        <f t="shared" si="99"/>
        <v>3455.0753433099999</v>
      </c>
      <c r="H623" s="46">
        <f t="shared" si="100"/>
        <v>2920.9853433100002</v>
      </c>
      <c r="I623" s="46">
        <f t="shared" si="101"/>
        <v>2803.2653433099999</v>
      </c>
      <c r="J623" s="46">
        <f t="shared" si="102"/>
        <v>3837.8953433100005</v>
      </c>
      <c r="K623" s="46">
        <f t="shared" si="103"/>
        <v>3303.8053433100004</v>
      </c>
      <c r="L623" s="46">
        <f t="shared" si="104"/>
        <v>3186.0853433100001</v>
      </c>
      <c r="M623" s="46">
        <f t="shared" si="105"/>
        <v>3926.0353433099999</v>
      </c>
      <c r="N623" s="46">
        <f t="shared" si="106"/>
        <v>3391.9453433100002</v>
      </c>
      <c r="O623" s="46">
        <f t="shared" si="107"/>
        <v>3274.22534331</v>
      </c>
      <c r="P623" s="46">
        <f>'Данные ком.оператора'!C618</f>
        <v>2240.5343317000002</v>
      </c>
    </row>
    <row r="624" spans="2:16" ht="15.75" x14ac:dyDescent="0.25">
      <c r="B624" s="34">
        <f>'Данные ком.оператора'!A619</f>
        <v>45621</v>
      </c>
      <c r="C624" s="6">
        <v>1</v>
      </c>
      <c r="D624" s="46">
        <f t="shared" si="96"/>
        <v>3362.3425964799999</v>
      </c>
      <c r="E624" s="46">
        <f t="shared" si="97"/>
        <v>2828.2525964800002</v>
      </c>
      <c r="F624" s="46">
        <f t="shared" si="98"/>
        <v>2710.5325964799999</v>
      </c>
      <c r="G624" s="46">
        <f t="shared" si="99"/>
        <v>3486.0425964799997</v>
      </c>
      <c r="H624" s="46">
        <f t="shared" si="100"/>
        <v>2951.95259648</v>
      </c>
      <c r="I624" s="46">
        <f t="shared" si="101"/>
        <v>2834.2325964799998</v>
      </c>
      <c r="J624" s="46">
        <f t="shared" si="102"/>
        <v>3868.8625964800003</v>
      </c>
      <c r="K624" s="46">
        <f t="shared" si="103"/>
        <v>3334.7725964800002</v>
      </c>
      <c r="L624" s="46">
        <f t="shared" si="104"/>
        <v>3217.0525964799999</v>
      </c>
      <c r="M624" s="46">
        <f t="shared" si="105"/>
        <v>3957.0025964799997</v>
      </c>
      <c r="N624" s="46">
        <f t="shared" si="106"/>
        <v>3422.91259648</v>
      </c>
      <c r="O624" s="46">
        <f t="shared" si="107"/>
        <v>3305.1925964799998</v>
      </c>
      <c r="P624" s="46">
        <f>'Данные ком.оператора'!C619</f>
        <v>2271.50158487</v>
      </c>
    </row>
    <row r="625" spans="2:16" ht="15.75" x14ac:dyDescent="0.25">
      <c r="B625" s="34">
        <f>'Данные ком.оператора'!A620</f>
        <v>45621</v>
      </c>
      <c r="C625" s="6">
        <v>2</v>
      </c>
      <c r="D625" s="46">
        <f t="shared" ref="D625:D688" si="108">P625+$G$22+$G$24+$G$28</f>
        <v>3359.0908599100003</v>
      </c>
      <c r="E625" s="46">
        <f t="shared" ref="E625:E688" si="109">P625+$G$22+$H$28+$G$24</f>
        <v>2825.0008599100001</v>
      </c>
      <c r="F625" s="46">
        <f t="shared" ref="F625:F688" si="110">P625+$G$22+$I$28+$G$24</f>
        <v>2707.2808599099999</v>
      </c>
      <c r="G625" s="46">
        <f t="shared" ref="G625:G688" si="111">P625+$H$22+$G$24+$G$28</f>
        <v>3482.7908599100001</v>
      </c>
      <c r="H625" s="46">
        <f t="shared" ref="H625:H688" si="112">P625+$H$22+$G$24+$H$28</f>
        <v>2948.7008599100004</v>
      </c>
      <c r="I625" s="46">
        <f t="shared" ref="I625:I688" si="113">P625+$H$22+$G$24+$I$28</f>
        <v>2830.9808599100002</v>
      </c>
      <c r="J625" s="46">
        <f t="shared" ref="J625:J688" si="114">P625+$I$22+$G$24+$G$28</f>
        <v>3865.6108599099998</v>
      </c>
      <c r="K625" s="46">
        <f t="shared" ref="K625:K688" si="115">P625+$I$22+$G$24+$H$28</f>
        <v>3331.5208599100001</v>
      </c>
      <c r="L625" s="46">
        <f t="shared" ref="L625:L688" si="116">P625+$I$22+$G$24+$I$28</f>
        <v>3213.8008599099999</v>
      </c>
      <c r="M625" s="46">
        <f t="shared" ref="M625:M688" si="117">P625+$J$22+$G$24+$G$28</f>
        <v>3953.7508599100001</v>
      </c>
      <c r="N625" s="46">
        <f t="shared" ref="N625:N688" si="118">P625+$J$22+$G$24+$H$28</f>
        <v>3419.6608599100005</v>
      </c>
      <c r="O625" s="46">
        <f t="shared" ref="O625:O688" si="119">P625+$J$22+$G$24+$I$28</f>
        <v>3301.9408599100002</v>
      </c>
      <c r="P625" s="46">
        <f>'Данные ком.оператора'!C620</f>
        <v>2268.2498482999999</v>
      </c>
    </row>
    <row r="626" spans="2:16" ht="15.75" x14ac:dyDescent="0.25">
      <c r="B626" s="34">
        <f>'Данные ком.оператора'!A621</f>
        <v>45621</v>
      </c>
      <c r="C626" s="6">
        <v>3</v>
      </c>
      <c r="D626" s="46">
        <f t="shared" si="108"/>
        <v>3377.9848583399998</v>
      </c>
      <c r="E626" s="46">
        <f t="shared" si="109"/>
        <v>2843.8948583400002</v>
      </c>
      <c r="F626" s="46">
        <f t="shared" si="110"/>
        <v>2726.1748583399999</v>
      </c>
      <c r="G626" s="46">
        <f t="shared" si="111"/>
        <v>3501.6848583399997</v>
      </c>
      <c r="H626" s="46">
        <f t="shared" si="112"/>
        <v>2967.59485834</v>
      </c>
      <c r="I626" s="46">
        <f t="shared" si="113"/>
        <v>2849.8748583399997</v>
      </c>
      <c r="J626" s="46">
        <f t="shared" si="114"/>
        <v>3884.5048583400003</v>
      </c>
      <c r="K626" s="46">
        <f t="shared" si="115"/>
        <v>3350.4148583400001</v>
      </c>
      <c r="L626" s="46">
        <f t="shared" si="116"/>
        <v>3232.6948583399999</v>
      </c>
      <c r="M626" s="46">
        <f t="shared" si="117"/>
        <v>3972.6448583399997</v>
      </c>
      <c r="N626" s="46">
        <f t="shared" si="118"/>
        <v>3438.55485834</v>
      </c>
      <c r="O626" s="46">
        <f t="shared" si="119"/>
        <v>3320.8348583399998</v>
      </c>
      <c r="P626" s="46">
        <f>'Данные ком.оператора'!C621</f>
        <v>2287.14384673</v>
      </c>
    </row>
    <row r="627" spans="2:16" ht="15.75" x14ac:dyDescent="0.25">
      <c r="B627" s="34">
        <f>'Данные ком.оператора'!A622</f>
        <v>45621</v>
      </c>
      <c r="C627" s="6">
        <v>4</v>
      </c>
      <c r="D627" s="46">
        <f t="shared" si="108"/>
        <v>3403.3155613600002</v>
      </c>
      <c r="E627" s="46">
        <f t="shared" si="109"/>
        <v>2869.22556136</v>
      </c>
      <c r="F627" s="46">
        <f t="shared" si="110"/>
        <v>2751.5055613599998</v>
      </c>
      <c r="G627" s="46">
        <f t="shared" si="111"/>
        <v>3527.01556136</v>
      </c>
      <c r="H627" s="46">
        <f t="shared" si="112"/>
        <v>2992.9255613600003</v>
      </c>
      <c r="I627" s="46">
        <f t="shared" si="113"/>
        <v>2875.20556136</v>
      </c>
      <c r="J627" s="46">
        <f t="shared" si="114"/>
        <v>3909.8355613599997</v>
      </c>
      <c r="K627" s="46">
        <f t="shared" si="115"/>
        <v>3375.74556136</v>
      </c>
      <c r="L627" s="46">
        <f t="shared" si="116"/>
        <v>3258.0255613599998</v>
      </c>
      <c r="M627" s="46">
        <f t="shared" si="117"/>
        <v>3997.97556136</v>
      </c>
      <c r="N627" s="46">
        <f t="shared" si="118"/>
        <v>3463.8855613600003</v>
      </c>
      <c r="O627" s="46">
        <f t="shared" si="119"/>
        <v>3346.1655613600001</v>
      </c>
      <c r="P627" s="46">
        <f>'Данные ком.оператора'!C622</f>
        <v>2312.4745497499998</v>
      </c>
    </row>
    <row r="628" spans="2:16" ht="15.75" x14ac:dyDescent="0.25">
      <c r="B628" s="34">
        <f>'Данные ком.оператора'!A623</f>
        <v>45621</v>
      </c>
      <c r="C628" s="6">
        <v>5</v>
      </c>
      <c r="D628" s="46">
        <f t="shared" si="108"/>
        <v>3376.7866156199998</v>
      </c>
      <c r="E628" s="46">
        <f t="shared" si="109"/>
        <v>2842.6966156200001</v>
      </c>
      <c r="F628" s="46">
        <f t="shared" si="110"/>
        <v>2724.9766156199998</v>
      </c>
      <c r="G628" s="46">
        <f t="shared" si="111"/>
        <v>3500.4866156199996</v>
      </c>
      <c r="H628" s="46">
        <f t="shared" si="112"/>
        <v>2966.3966156199999</v>
      </c>
      <c r="I628" s="46">
        <f t="shared" si="113"/>
        <v>2848.6766156199997</v>
      </c>
      <c r="J628" s="46">
        <f t="shared" si="114"/>
        <v>3883.3066156200002</v>
      </c>
      <c r="K628" s="46">
        <f t="shared" si="115"/>
        <v>3349.2166156200001</v>
      </c>
      <c r="L628" s="46">
        <f t="shared" si="116"/>
        <v>3231.4966156199998</v>
      </c>
      <c r="M628" s="46">
        <f t="shared" si="117"/>
        <v>3971.4466156199996</v>
      </c>
      <c r="N628" s="46">
        <f t="shared" si="118"/>
        <v>3437.35661562</v>
      </c>
      <c r="O628" s="46">
        <f t="shared" si="119"/>
        <v>3319.6366156199997</v>
      </c>
      <c r="P628" s="46">
        <f>'Данные ком.оператора'!C623</f>
        <v>2285.9456040099999</v>
      </c>
    </row>
    <row r="629" spans="2:16" ht="15.75" x14ac:dyDescent="0.25">
      <c r="B629" s="34">
        <f>'Данные ком.оператора'!A624</f>
        <v>45621</v>
      </c>
      <c r="C629" s="6">
        <v>6</v>
      </c>
      <c r="D629" s="46">
        <f t="shared" si="108"/>
        <v>3397.3325475700003</v>
      </c>
      <c r="E629" s="46">
        <f t="shared" si="109"/>
        <v>2863.2425475700002</v>
      </c>
      <c r="F629" s="46">
        <f t="shared" si="110"/>
        <v>2745.5225475699999</v>
      </c>
      <c r="G629" s="46">
        <f t="shared" si="111"/>
        <v>3521.0325475700001</v>
      </c>
      <c r="H629" s="46">
        <f t="shared" si="112"/>
        <v>2986.9425475700004</v>
      </c>
      <c r="I629" s="46">
        <f t="shared" si="113"/>
        <v>2869.2225475700002</v>
      </c>
      <c r="J629" s="46">
        <f t="shared" si="114"/>
        <v>3903.8525475699998</v>
      </c>
      <c r="K629" s="46">
        <f t="shared" si="115"/>
        <v>3369.7625475700002</v>
      </c>
      <c r="L629" s="46">
        <f t="shared" si="116"/>
        <v>3252.0425475699999</v>
      </c>
      <c r="M629" s="46">
        <f t="shared" si="117"/>
        <v>3991.9925475700002</v>
      </c>
      <c r="N629" s="46">
        <f t="shared" si="118"/>
        <v>3457.9025475700005</v>
      </c>
      <c r="O629" s="46">
        <f t="shared" si="119"/>
        <v>3340.1825475700002</v>
      </c>
      <c r="P629" s="46">
        <f>'Данные ком.оператора'!C624</f>
        <v>2306.49153596</v>
      </c>
    </row>
    <row r="630" spans="2:16" ht="15.75" x14ac:dyDescent="0.25">
      <c r="B630" s="34">
        <f>'Данные ком.оператора'!A625</f>
        <v>45621</v>
      </c>
      <c r="C630" s="6">
        <v>7</v>
      </c>
      <c r="D630" s="46">
        <f t="shared" si="108"/>
        <v>3335.8357262199997</v>
      </c>
      <c r="E630" s="46">
        <f t="shared" si="109"/>
        <v>2801.7457262200001</v>
      </c>
      <c r="F630" s="46">
        <f t="shared" si="110"/>
        <v>2684.0257262199998</v>
      </c>
      <c r="G630" s="46">
        <f t="shared" si="111"/>
        <v>3459.5357262199996</v>
      </c>
      <c r="H630" s="46">
        <f t="shared" si="112"/>
        <v>2925.4457262199999</v>
      </c>
      <c r="I630" s="46">
        <f t="shared" si="113"/>
        <v>2807.7257262199996</v>
      </c>
      <c r="J630" s="46">
        <f t="shared" si="114"/>
        <v>3842.3557262200002</v>
      </c>
      <c r="K630" s="46">
        <f t="shared" si="115"/>
        <v>3308.26572622</v>
      </c>
      <c r="L630" s="46">
        <f t="shared" si="116"/>
        <v>3190.5457262199998</v>
      </c>
      <c r="M630" s="46">
        <f t="shared" si="117"/>
        <v>3930.4957262199996</v>
      </c>
      <c r="N630" s="46">
        <f t="shared" si="118"/>
        <v>3396.4057262199999</v>
      </c>
      <c r="O630" s="46">
        <f t="shared" si="119"/>
        <v>3278.6857262199997</v>
      </c>
      <c r="P630" s="46">
        <f>'Данные ком.оператора'!C625</f>
        <v>2244.9947146099998</v>
      </c>
    </row>
    <row r="631" spans="2:16" ht="15.75" x14ac:dyDescent="0.25">
      <c r="B631" s="34">
        <f>'Данные ком.оператора'!A626</f>
        <v>45621</v>
      </c>
      <c r="C631" s="6">
        <v>8</v>
      </c>
      <c r="D631" s="46">
        <f t="shared" si="108"/>
        <v>3346.98898233</v>
      </c>
      <c r="E631" s="46">
        <f t="shared" si="109"/>
        <v>2812.8989823300003</v>
      </c>
      <c r="F631" s="46">
        <f t="shared" si="110"/>
        <v>2695.1789823300001</v>
      </c>
      <c r="G631" s="46">
        <f t="shared" si="111"/>
        <v>3470.6889823299998</v>
      </c>
      <c r="H631" s="46">
        <f t="shared" si="112"/>
        <v>2936.5989823300001</v>
      </c>
      <c r="I631" s="46">
        <f t="shared" si="113"/>
        <v>2818.8789823299999</v>
      </c>
      <c r="J631" s="46">
        <f t="shared" si="114"/>
        <v>3853.5089823300004</v>
      </c>
      <c r="K631" s="46">
        <f t="shared" si="115"/>
        <v>3319.4189823300003</v>
      </c>
      <c r="L631" s="46">
        <f t="shared" si="116"/>
        <v>3201.69898233</v>
      </c>
      <c r="M631" s="46">
        <f t="shared" si="117"/>
        <v>3941.6489823299999</v>
      </c>
      <c r="N631" s="46">
        <f t="shared" si="118"/>
        <v>3407.5589823300002</v>
      </c>
      <c r="O631" s="46">
        <f t="shared" si="119"/>
        <v>3289.8389823299999</v>
      </c>
      <c r="P631" s="46">
        <f>'Данные ком.оператора'!C626</f>
        <v>2256.1479707200001</v>
      </c>
    </row>
    <row r="632" spans="2:16" ht="15.75" x14ac:dyDescent="0.25">
      <c r="B632" s="34">
        <f>'Данные ком.оператора'!A627</f>
        <v>45621</v>
      </c>
      <c r="C632" s="6">
        <v>9</v>
      </c>
      <c r="D632" s="46">
        <f t="shared" si="108"/>
        <v>3385.6017642400002</v>
      </c>
      <c r="E632" s="46">
        <f t="shared" si="109"/>
        <v>2851.51176424</v>
      </c>
      <c r="F632" s="46">
        <f t="shared" si="110"/>
        <v>2733.7917642399998</v>
      </c>
      <c r="G632" s="46">
        <f t="shared" si="111"/>
        <v>3509.30176424</v>
      </c>
      <c r="H632" s="46">
        <f t="shared" si="112"/>
        <v>2975.2117642400003</v>
      </c>
      <c r="I632" s="46">
        <f t="shared" si="113"/>
        <v>2857.4917642400001</v>
      </c>
      <c r="J632" s="46">
        <f t="shared" si="114"/>
        <v>3892.1217642399997</v>
      </c>
      <c r="K632" s="46">
        <f t="shared" si="115"/>
        <v>3358.03176424</v>
      </c>
      <c r="L632" s="46">
        <f t="shared" si="116"/>
        <v>3240.3117642399998</v>
      </c>
      <c r="M632" s="46">
        <f t="shared" si="117"/>
        <v>3980.26176424</v>
      </c>
      <c r="N632" s="46">
        <f t="shared" si="118"/>
        <v>3446.1717642400004</v>
      </c>
      <c r="O632" s="46">
        <f t="shared" si="119"/>
        <v>3328.4517642400001</v>
      </c>
      <c r="P632" s="46">
        <f>'Данные ком.оператора'!C627</f>
        <v>2294.7607526299998</v>
      </c>
    </row>
    <row r="633" spans="2:16" ht="15.75" x14ac:dyDescent="0.25">
      <c r="B633" s="34">
        <f>'Данные ком.оператора'!A628</f>
        <v>45621</v>
      </c>
      <c r="C633" s="6">
        <v>10</v>
      </c>
      <c r="D633" s="46">
        <f t="shared" si="108"/>
        <v>3403.6923609599999</v>
      </c>
      <c r="E633" s="46">
        <f t="shared" si="109"/>
        <v>2869.6023609600002</v>
      </c>
      <c r="F633" s="46">
        <f t="shared" si="110"/>
        <v>2751.8823609599999</v>
      </c>
      <c r="G633" s="46">
        <f t="shared" si="111"/>
        <v>3527.3923609599997</v>
      </c>
      <c r="H633" s="46">
        <f t="shared" si="112"/>
        <v>2993.30236096</v>
      </c>
      <c r="I633" s="46">
        <f t="shared" si="113"/>
        <v>2875.5823609599997</v>
      </c>
      <c r="J633" s="46">
        <f t="shared" si="114"/>
        <v>3910.2123609600003</v>
      </c>
      <c r="K633" s="46">
        <f t="shared" si="115"/>
        <v>3376.1223609600002</v>
      </c>
      <c r="L633" s="46">
        <f t="shared" si="116"/>
        <v>3258.4023609599999</v>
      </c>
      <c r="M633" s="46">
        <f t="shared" si="117"/>
        <v>3998.3523609599997</v>
      </c>
      <c r="N633" s="46">
        <f t="shared" si="118"/>
        <v>3464.26236096</v>
      </c>
      <c r="O633" s="46">
        <f t="shared" si="119"/>
        <v>3346.5423609599998</v>
      </c>
      <c r="P633" s="46">
        <f>'Данные ком.оператора'!C628</f>
        <v>2312.85134935</v>
      </c>
    </row>
    <row r="634" spans="2:16" ht="15.75" x14ac:dyDescent="0.25">
      <c r="B634" s="34">
        <f>'Данные ком.оператора'!A629</f>
        <v>45621</v>
      </c>
      <c r="C634" s="6">
        <v>11</v>
      </c>
      <c r="D634" s="46">
        <f t="shared" si="108"/>
        <v>3415.3711965800003</v>
      </c>
      <c r="E634" s="46">
        <f t="shared" si="109"/>
        <v>2881.2811965800001</v>
      </c>
      <c r="F634" s="46">
        <f t="shared" si="110"/>
        <v>2763.5611965799999</v>
      </c>
      <c r="G634" s="46">
        <f t="shared" si="111"/>
        <v>3539.0711965800001</v>
      </c>
      <c r="H634" s="46">
        <f t="shared" si="112"/>
        <v>3004.9811965800004</v>
      </c>
      <c r="I634" s="46">
        <f t="shared" si="113"/>
        <v>2887.2611965800002</v>
      </c>
      <c r="J634" s="46">
        <f t="shared" si="114"/>
        <v>3921.8911965799998</v>
      </c>
      <c r="K634" s="46">
        <f t="shared" si="115"/>
        <v>3387.8011965800001</v>
      </c>
      <c r="L634" s="46">
        <f t="shared" si="116"/>
        <v>3270.0811965799999</v>
      </c>
      <c r="M634" s="46">
        <f t="shared" si="117"/>
        <v>4010.0311965800001</v>
      </c>
      <c r="N634" s="46">
        <f t="shared" si="118"/>
        <v>3475.9411965800005</v>
      </c>
      <c r="O634" s="46">
        <f t="shared" si="119"/>
        <v>3358.2211965800002</v>
      </c>
      <c r="P634" s="46">
        <f>'Данные ком.оператора'!C629</f>
        <v>2324.5301849699999</v>
      </c>
    </row>
    <row r="635" spans="2:16" ht="15.75" x14ac:dyDescent="0.25">
      <c r="B635" s="34">
        <f>'Данные ком.оператора'!A630</f>
        <v>45621</v>
      </c>
      <c r="C635" s="6">
        <v>12</v>
      </c>
      <c r="D635" s="46">
        <f t="shared" si="108"/>
        <v>3414.8481189800004</v>
      </c>
      <c r="E635" s="46">
        <f t="shared" si="109"/>
        <v>2880.7581189800003</v>
      </c>
      <c r="F635" s="46">
        <f t="shared" si="110"/>
        <v>2763.03811898</v>
      </c>
      <c r="G635" s="46">
        <f t="shared" si="111"/>
        <v>3538.5481189800003</v>
      </c>
      <c r="H635" s="46">
        <f t="shared" si="112"/>
        <v>3004.4581189800006</v>
      </c>
      <c r="I635" s="46">
        <f t="shared" si="113"/>
        <v>2886.7381189800003</v>
      </c>
      <c r="J635" s="46">
        <f t="shared" si="114"/>
        <v>3921.36811898</v>
      </c>
      <c r="K635" s="46">
        <f t="shared" si="115"/>
        <v>3387.2781189800003</v>
      </c>
      <c r="L635" s="46">
        <f t="shared" si="116"/>
        <v>3269.55811898</v>
      </c>
      <c r="M635" s="46">
        <f t="shared" si="117"/>
        <v>4009.5081189800003</v>
      </c>
      <c r="N635" s="46">
        <f t="shared" si="118"/>
        <v>3475.4181189800006</v>
      </c>
      <c r="O635" s="46">
        <f t="shared" si="119"/>
        <v>3357.6981189800003</v>
      </c>
      <c r="P635" s="46">
        <f>'Данные ком.оператора'!C630</f>
        <v>2324.0071073700001</v>
      </c>
    </row>
    <row r="636" spans="2:16" ht="15.75" x14ac:dyDescent="0.25">
      <c r="B636" s="34">
        <f>'Данные ком.оператора'!A631</f>
        <v>45621</v>
      </c>
      <c r="C636" s="6">
        <v>13</v>
      </c>
      <c r="D636" s="46">
        <f t="shared" si="108"/>
        <v>3405.7635147500005</v>
      </c>
      <c r="E636" s="46">
        <f t="shared" si="109"/>
        <v>2871.6735147500003</v>
      </c>
      <c r="F636" s="46">
        <f t="shared" si="110"/>
        <v>2753.9535147500001</v>
      </c>
      <c r="G636" s="46">
        <f t="shared" si="111"/>
        <v>3529.4635147500003</v>
      </c>
      <c r="H636" s="46">
        <f t="shared" si="112"/>
        <v>2995.3735147500006</v>
      </c>
      <c r="I636" s="46">
        <f t="shared" si="113"/>
        <v>2877.6535147500003</v>
      </c>
      <c r="J636" s="46">
        <f t="shared" si="114"/>
        <v>3912.28351475</v>
      </c>
      <c r="K636" s="46">
        <f t="shared" si="115"/>
        <v>3378.1935147500003</v>
      </c>
      <c r="L636" s="46">
        <f t="shared" si="116"/>
        <v>3260.47351475</v>
      </c>
      <c r="M636" s="46">
        <f t="shared" si="117"/>
        <v>4000.4235147500003</v>
      </c>
      <c r="N636" s="46">
        <f t="shared" si="118"/>
        <v>3466.3335147500006</v>
      </c>
      <c r="O636" s="46">
        <f t="shared" si="119"/>
        <v>3348.6135147500004</v>
      </c>
      <c r="P636" s="46">
        <f>'Данные ком.оператора'!C631</f>
        <v>2314.9225031400001</v>
      </c>
    </row>
    <row r="637" spans="2:16" ht="15.75" x14ac:dyDescent="0.25">
      <c r="B637" s="34">
        <f>'Данные ком.оператора'!A632</f>
        <v>45621</v>
      </c>
      <c r="C637" s="6">
        <v>14</v>
      </c>
      <c r="D637" s="46">
        <f t="shared" si="108"/>
        <v>3412.1887240200003</v>
      </c>
      <c r="E637" s="46">
        <f t="shared" si="109"/>
        <v>2878.0987240200002</v>
      </c>
      <c r="F637" s="46">
        <f t="shared" si="110"/>
        <v>2760.3787240199999</v>
      </c>
      <c r="G637" s="46">
        <f t="shared" si="111"/>
        <v>3535.8887240200002</v>
      </c>
      <c r="H637" s="46">
        <f t="shared" si="112"/>
        <v>3001.7987240200005</v>
      </c>
      <c r="I637" s="46">
        <f t="shared" si="113"/>
        <v>2884.0787240200002</v>
      </c>
      <c r="J637" s="46">
        <f t="shared" si="114"/>
        <v>3918.7087240199999</v>
      </c>
      <c r="K637" s="46">
        <f t="shared" si="115"/>
        <v>3384.6187240200002</v>
      </c>
      <c r="L637" s="46">
        <f t="shared" si="116"/>
        <v>3266.8987240199999</v>
      </c>
      <c r="M637" s="46">
        <f t="shared" si="117"/>
        <v>4006.8487240200002</v>
      </c>
      <c r="N637" s="46">
        <f t="shared" si="118"/>
        <v>3472.7587240200005</v>
      </c>
      <c r="O637" s="46">
        <f t="shared" si="119"/>
        <v>3355.0387240200002</v>
      </c>
      <c r="P637" s="46">
        <f>'Данные ком.оператора'!C632</f>
        <v>2321.34771241</v>
      </c>
    </row>
    <row r="638" spans="2:16" ht="15.75" x14ac:dyDescent="0.25">
      <c r="B638" s="34">
        <f>'Данные ком.оператора'!A633</f>
        <v>45621</v>
      </c>
      <c r="C638" s="6">
        <v>15</v>
      </c>
      <c r="D638" s="46">
        <f t="shared" si="108"/>
        <v>3421.5691672600005</v>
      </c>
      <c r="E638" s="46">
        <f t="shared" si="109"/>
        <v>2887.4791672600004</v>
      </c>
      <c r="F638" s="46">
        <f t="shared" si="110"/>
        <v>2769.7591672600001</v>
      </c>
      <c r="G638" s="46">
        <f t="shared" si="111"/>
        <v>3545.2691672600004</v>
      </c>
      <c r="H638" s="46">
        <f t="shared" si="112"/>
        <v>3011.1791672600007</v>
      </c>
      <c r="I638" s="46">
        <f t="shared" si="113"/>
        <v>2893.4591672600004</v>
      </c>
      <c r="J638" s="46">
        <f t="shared" si="114"/>
        <v>3928.0891672600001</v>
      </c>
      <c r="K638" s="46">
        <f t="shared" si="115"/>
        <v>3393.9991672600004</v>
      </c>
      <c r="L638" s="46">
        <f t="shared" si="116"/>
        <v>3276.2791672600001</v>
      </c>
      <c r="M638" s="46">
        <f t="shared" si="117"/>
        <v>4016.2291672600004</v>
      </c>
      <c r="N638" s="46">
        <f t="shared" si="118"/>
        <v>3482.1391672600007</v>
      </c>
      <c r="O638" s="46">
        <f t="shared" si="119"/>
        <v>3364.4191672600004</v>
      </c>
      <c r="P638" s="46">
        <f>'Данные ком.оператора'!C633</f>
        <v>2330.7281556500002</v>
      </c>
    </row>
    <row r="639" spans="2:16" ht="15.75" x14ac:dyDescent="0.25">
      <c r="B639" s="34">
        <f>'Данные ком.оператора'!A634</f>
        <v>45621</v>
      </c>
      <c r="C639" s="6">
        <v>16</v>
      </c>
      <c r="D639" s="46">
        <f t="shared" si="108"/>
        <v>3411.1300543100006</v>
      </c>
      <c r="E639" s="46">
        <f t="shared" si="109"/>
        <v>2877.0400543100004</v>
      </c>
      <c r="F639" s="46">
        <f t="shared" si="110"/>
        <v>2759.3200543100002</v>
      </c>
      <c r="G639" s="46">
        <f t="shared" si="111"/>
        <v>3534.8300543100004</v>
      </c>
      <c r="H639" s="46">
        <f t="shared" si="112"/>
        <v>3000.7400543100007</v>
      </c>
      <c r="I639" s="46">
        <f t="shared" si="113"/>
        <v>2883.0200543100004</v>
      </c>
      <c r="J639" s="46">
        <f t="shared" si="114"/>
        <v>3917.6500543100001</v>
      </c>
      <c r="K639" s="46">
        <f t="shared" si="115"/>
        <v>3383.5600543100004</v>
      </c>
      <c r="L639" s="46">
        <f t="shared" si="116"/>
        <v>3265.8400543100001</v>
      </c>
      <c r="M639" s="46">
        <f t="shared" si="117"/>
        <v>4005.7900543100004</v>
      </c>
      <c r="N639" s="46">
        <f t="shared" si="118"/>
        <v>3471.7000543100007</v>
      </c>
      <c r="O639" s="46">
        <f t="shared" si="119"/>
        <v>3353.9800543100005</v>
      </c>
      <c r="P639" s="46">
        <f>'Данные ком.оператора'!C634</f>
        <v>2320.2890427000002</v>
      </c>
    </row>
    <row r="640" spans="2:16" ht="15.75" x14ac:dyDescent="0.25">
      <c r="B640" s="34">
        <f>'Данные ком.оператора'!A635</f>
        <v>45621</v>
      </c>
      <c r="C640" s="6">
        <v>17</v>
      </c>
      <c r="D640" s="46">
        <f t="shared" si="108"/>
        <v>3414.4031203300001</v>
      </c>
      <c r="E640" s="46">
        <f t="shared" si="109"/>
        <v>2880.3131203300004</v>
      </c>
      <c r="F640" s="46">
        <f t="shared" si="110"/>
        <v>2762.5931203300001</v>
      </c>
      <c r="G640" s="46">
        <f t="shared" si="111"/>
        <v>3538.1031203299999</v>
      </c>
      <c r="H640" s="46">
        <f t="shared" si="112"/>
        <v>3004.0131203300002</v>
      </c>
      <c r="I640" s="46">
        <f t="shared" si="113"/>
        <v>2886.29312033</v>
      </c>
      <c r="J640" s="46">
        <f t="shared" si="114"/>
        <v>3920.9231203300005</v>
      </c>
      <c r="K640" s="46">
        <f t="shared" si="115"/>
        <v>3386.8331203300004</v>
      </c>
      <c r="L640" s="46">
        <f t="shared" si="116"/>
        <v>3269.1131203300001</v>
      </c>
      <c r="M640" s="46">
        <f t="shared" si="117"/>
        <v>4009.0631203299999</v>
      </c>
      <c r="N640" s="46">
        <f t="shared" si="118"/>
        <v>3474.9731203300003</v>
      </c>
      <c r="O640" s="46">
        <f t="shared" si="119"/>
        <v>3357.25312033</v>
      </c>
      <c r="P640" s="46">
        <f>'Данные ком.оператора'!C635</f>
        <v>2323.5621087200002</v>
      </c>
    </row>
    <row r="641" spans="2:16" ht="15.75" x14ac:dyDescent="0.25">
      <c r="B641" s="34">
        <f>'Данные ком.оператора'!A636</f>
        <v>45621</v>
      </c>
      <c r="C641" s="6">
        <v>18</v>
      </c>
      <c r="D641" s="46">
        <f t="shared" si="108"/>
        <v>3402.6159428000001</v>
      </c>
      <c r="E641" s="46">
        <f t="shared" si="109"/>
        <v>2868.5259428000004</v>
      </c>
      <c r="F641" s="46">
        <f t="shared" si="110"/>
        <v>2750.8059428000001</v>
      </c>
      <c r="G641" s="46">
        <f t="shared" si="111"/>
        <v>3526.3159427999999</v>
      </c>
      <c r="H641" s="46">
        <f t="shared" si="112"/>
        <v>2992.2259428000002</v>
      </c>
      <c r="I641" s="46">
        <f t="shared" si="113"/>
        <v>2874.5059428</v>
      </c>
      <c r="J641" s="46">
        <f t="shared" si="114"/>
        <v>3909.1359428000005</v>
      </c>
      <c r="K641" s="46">
        <f t="shared" si="115"/>
        <v>3375.0459428000004</v>
      </c>
      <c r="L641" s="46">
        <f t="shared" si="116"/>
        <v>3257.3259428000001</v>
      </c>
      <c r="M641" s="46">
        <f t="shared" si="117"/>
        <v>3997.2759427999999</v>
      </c>
      <c r="N641" s="46">
        <f t="shared" si="118"/>
        <v>3463.1859428000002</v>
      </c>
      <c r="O641" s="46">
        <f t="shared" si="119"/>
        <v>3345.4659428</v>
      </c>
      <c r="P641" s="46">
        <f>'Данные ком.оператора'!C636</f>
        <v>2311.7749311900002</v>
      </c>
    </row>
    <row r="642" spans="2:16" ht="15.75" x14ac:dyDescent="0.25">
      <c r="B642" s="34">
        <f>'Данные ком.оператора'!A637</f>
        <v>45621</v>
      </c>
      <c r="C642" s="6">
        <v>19</v>
      </c>
      <c r="D642" s="46">
        <f t="shared" si="108"/>
        <v>3406.11914488</v>
      </c>
      <c r="E642" s="46">
        <f t="shared" si="109"/>
        <v>2872.0291448800003</v>
      </c>
      <c r="F642" s="46">
        <f t="shared" si="110"/>
        <v>2754.3091448800001</v>
      </c>
      <c r="G642" s="46">
        <f t="shared" si="111"/>
        <v>3529.8191448799998</v>
      </c>
      <c r="H642" s="46">
        <f t="shared" si="112"/>
        <v>2995.7291448800001</v>
      </c>
      <c r="I642" s="46">
        <f t="shared" si="113"/>
        <v>2878.0091448799999</v>
      </c>
      <c r="J642" s="46">
        <f t="shared" si="114"/>
        <v>3912.6391448800005</v>
      </c>
      <c r="K642" s="46">
        <f t="shared" si="115"/>
        <v>3378.5491448800003</v>
      </c>
      <c r="L642" s="46">
        <f t="shared" si="116"/>
        <v>3260.8291448800001</v>
      </c>
      <c r="M642" s="46">
        <f t="shared" si="117"/>
        <v>4000.7791448799999</v>
      </c>
      <c r="N642" s="46">
        <f t="shared" si="118"/>
        <v>3466.6891448800002</v>
      </c>
      <c r="O642" s="46">
        <f t="shared" si="119"/>
        <v>3348.9691448799999</v>
      </c>
      <c r="P642" s="46">
        <f>'Данные ком.оператора'!C637</f>
        <v>2315.2781332700001</v>
      </c>
    </row>
    <row r="643" spans="2:16" ht="15.75" x14ac:dyDescent="0.25">
      <c r="B643" s="34">
        <f>'Данные ком.оператора'!A638</f>
        <v>45621</v>
      </c>
      <c r="C643" s="6">
        <v>20</v>
      </c>
      <c r="D643" s="46">
        <f t="shared" si="108"/>
        <v>3399.9245637399999</v>
      </c>
      <c r="E643" s="46">
        <f t="shared" si="109"/>
        <v>2865.8345637400002</v>
      </c>
      <c r="F643" s="46">
        <f t="shared" si="110"/>
        <v>2748.11456374</v>
      </c>
      <c r="G643" s="46">
        <f t="shared" si="111"/>
        <v>3523.6245637399998</v>
      </c>
      <c r="H643" s="46">
        <f t="shared" si="112"/>
        <v>2989.5345637400001</v>
      </c>
      <c r="I643" s="46">
        <f t="shared" si="113"/>
        <v>2871.8145637399998</v>
      </c>
      <c r="J643" s="46">
        <f t="shared" si="114"/>
        <v>3906.4445637400004</v>
      </c>
      <c r="K643" s="46">
        <f t="shared" si="115"/>
        <v>3372.3545637400002</v>
      </c>
      <c r="L643" s="46">
        <f t="shared" si="116"/>
        <v>3254.63456374</v>
      </c>
      <c r="M643" s="46">
        <f t="shared" si="117"/>
        <v>3994.5845637399998</v>
      </c>
      <c r="N643" s="46">
        <f t="shared" si="118"/>
        <v>3460.4945637400001</v>
      </c>
      <c r="O643" s="46">
        <f t="shared" si="119"/>
        <v>3342.7745637399998</v>
      </c>
      <c r="P643" s="46">
        <f>'Данные ком.оператора'!C638</f>
        <v>2309.08355213</v>
      </c>
    </row>
    <row r="644" spans="2:16" ht="15.75" x14ac:dyDescent="0.25">
      <c r="B644" s="34">
        <f>'Данные ком.оператора'!A639</f>
        <v>45621</v>
      </c>
      <c r="C644" s="6">
        <v>21</v>
      </c>
      <c r="D644" s="46">
        <f t="shared" si="108"/>
        <v>3388.7922901000002</v>
      </c>
      <c r="E644" s="46">
        <f t="shared" si="109"/>
        <v>2854.7022901</v>
      </c>
      <c r="F644" s="46">
        <f t="shared" si="110"/>
        <v>2736.9822900999998</v>
      </c>
      <c r="G644" s="46">
        <f t="shared" si="111"/>
        <v>3512.4922901</v>
      </c>
      <c r="H644" s="46">
        <f t="shared" si="112"/>
        <v>2978.4022901000003</v>
      </c>
      <c r="I644" s="46">
        <f t="shared" si="113"/>
        <v>2860.6822901</v>
      </c>
      <c r="J644" s="46">
        <f t="shared" si="114"/>
        <v>3895.3122900999997</v>
      </c>
      <c r="K644" s="46">
        <f t="shared" si="115"/>
        <v>3361.2222901</v>
      </c>
      <c r="L644" s="46">
        <f t="shared" si="116"/>
        <v>3243.5022900999998</v>
      </c>
      <c r="M644" s="46">
        <f t="shared" si="117"/>
        <v>3983.4522901</v>
      </c>
      <c r="N644" s="46">
        <f t="shared" si="118"/>
        <v>3449.3622901000003</v>
      </c>
      <c r="O644" s="46">
        <f t="shared" si="119"/>
        <v>3331.6422901000001</v>
      </c>
      <c r="P644" s="46">
        <f>'Данные ком.оператора'!C639</f>
        <v>2297.9512784899998</v>
      </c>
    </row>
    <row r="645" spans="2:16" ht="15.75" x14ac:dyDescent="0.25">
      <c r="B645" s="34">
        <f>'Данные ком.оператора'!A640</f>
        <v>45621</v>
      </c>
      <c r="C645" s="6">
        <v>22</v>
      </c>
      <c r="D645" s="46">
        <f t="shared" si="108"/>
        <v>3330.7827993400006</v>
      </c>
      <c r="E645" s="46">
        <f t="shared" si="109"/>
        <v>2796.6927993400004</v>
      </c>
      <c r="F645" s="46">
        <f t="shared" si="110"/>
        <v>2678.9727993400002</v>
      </c>
      <c r="G645" s="46">
        <f t="shared" si="111"/>
        <v>3454.4827993400004</v>
      </c>
      <c r="H645" s="46">
        <f t="shared" si="112"/>
        <v>2920.3927993400007</v>
      </c>
      <c r="I645" s="46">
        <f t="shared" si="113"/>
        <v>2802.6727993400004</v>
      </c>
      <c r="J645" s="46">
        <f t="shared" si="114"/>
        <v>3837.3027993400001</v>
      </c>
      <c r="K645" s="46">
        <f t="shared" si="115"/>
        <v>3303.2127993400004</v>
      </c>
      <c r="L645" s="46">
        <f t="shared" si="116"/>
        <v>3185.4927993400001</v>
      </c>
      <c r="M645" s="46">
        <f t="shared" si="117"/>
        <v>3925.4427993400004</v>
      </c>
      <c r="N645" s="46">
        <f t="shared" si="118"/>
        <v>3391.3527993400007</v>
      </c>
      <c r="O645" s="46">
        <f t="shared" si="119"/>
        <v>3273.6327993400005</v>
      </c>
      <c r="P645" s="46">
        <f>'Данные ком.оператора'!C640</f>
        <v>2239.9417877300002</v>
      </c>
    </row>
    <row r="646" spans="2:16" ht="15.75" x14ac:dyDescent="0.25">
      <c r="B646" s="34">
        <f>'Данные ком.оператора'!A641</f>
        <v>45621</v>
      </c>
      <c r="C646" s="6">
        <v>23</v>
      </c>
      <c r="D646" s="46">
        <f t="shared" si="108"/>
        <v>3259.6791014700002</v>
      </c>
      <c r="E646" s="46">
        <f t="shared" si="109"/>
        <v>2725.5891014700001</v>
      </c>
      <c r="F646" s="46">
        <f t="shared" si="110"/>
        <v>2607.8691014699998</v>
      </c>
      <c r="G646" s="46">
        <f t="shared" si="111"/>
        <v>3383.37910147</v>
      </c>
      <c r="H646" s="46">
        <f t="shared" si="112"/>
        <v>2849.2891014700003</v>
      </c>
      <c r="I646" s="46">
        <f t="shared" si="113"/>
        <v>2731.5691014700001</v>
      </c>
      <c r="J646" s="46">
        <f t="shared" si="114"/>
        <v>3766.1991014699997</v>
      </c>
      <c r="K646" s="46">
        <f t="shared" si="115"/>
        <v>3232.10910147</v>
      </c>
      <c r="L646" s="46">
        <f t="shared" si="116"/>
        <v>3114.3891014699998</v>
      </c>
      <c r="M646" s="46">
        <f t="shared" si="117"/>
        <v>3854.3391014700001</v>
      </c>
      <c r="N646" s="46">
        <f t="shared" si="118"/>
        <v>3320.2491014700004</v>
      </c>
      <c r="O646" s="46">
        <f t="shared" si="119"/>
        <v>3202.5291014700001</v>
      </c>
      <c r="P646" s="46">
        <f>'Данные ком.оператора'!C641</f>
        <v>2168.8380898599999</v>
      </c>
    </row>
    <row r="647" spans="2:16" ht="15.75" x14ac:dyDescent="0.25">
      <c r="B647" s="34">
        <f>'Данные ком.оператора'!A642</f>
        <v>45621</v>
      </c>
      <c r="C647" s="6">
        <v>24</v>
      </c>
      <c r="D647" s="46">
        <f t="shared" si="108"/>
        <v>3225.7023930200003</v>
      </c>
      <c r="E647" s="46">
        <f t="shared" si="109"/>
        <v>2691.6123930200001</v>
      </c>
      <c r="F647" s="46">
        <f t="shared" si="110"/>
        <v>2573.8923930199999</v>
      </c>
      <c r="G647" s="46">
        <f t="shared" si="111"/>
        <v>3349.4023930200001</v>
      </c>
      <c r="H647" s="46">
        <f t="shared" si="112"/>
        <v>2815.3123930200004</v>
      </c>
      <c r="I647" s="46">
        <f t="shared" si="113"/>
        <v>2697.5923930200001</v>
      </c>
      <c r="J647" s="46">
        <f t="shared" si="114"/>
        <v>3732.2223930199998</v>
      </c>
      <c r="K647" s="46">
        <f t="shared" si="115"/>
        <v>3198.1323930200001</v>
      </c>
      <c r="L647" s="46">
        <f t="shared" si="116"/>
        <v>3080.4123930199999</v>
      </c>
      <c r="M647" s="46">
        <f t="shared" si="117"/>
        <v>3820.3623930200001</v>
      </c>
      <c r="N647" s="46">
        <f t="shared" si="118"/>
        <v>3286.2723930200004</v>
      </c>
      <c r="O647" s="46">
        <f t="shared" si="119"/>
        <v>3168.5523930200002</v>
      </c>
      <c r="P647" s="46">
        <f>'Данные ком.оператора'!C642</f>
        <v>2134.8613814099999</v>
      </c>
    </row>
    <row r="648" spans="2:16" ht="15.75" x14ac:dyDescent="0.25">
      <c r="B648" s="34">
        <f>'Данные ком.оператора'!A643</f>
        <v>45622</v>
      </c>
      <c r="C648" s="6">
        <v>1</v>
      </c>
      <c r="D648" s="46">
        <f t="shared" si="108"/>
        <v>3313.0592723600003</v>
      </c>
      <c r="E648" s="46">
        <f t="shared" si="109"/>
        <v>2778.9692723600001</v>
      </c>
      <c r="F648" s="46">
        <f t="shared" si="110"/>
        <v>2661.2492723599998</v>
      </c>
      <c r="G648" s="46">
        <f t="shared" si="111"/>
        <v>3436.7592723600001</v>
      </c>
      <c r="H648" s="46">
        <f t="shared" si="112"/>
        <v>2902.6692723600004</v>
      </c>
      <c r="I648" s="46">
        <f t="shared" si="113"/>
        <v>2784.9492723600001</v>
      </c>
      <c r="J648" s="46">
        <f t="shared" si="114"/>
        <v>3819.5792723599998</v>
      </c>
      <c r="K648" s="46">
        <f t="shared" si="115"/>
        <v>3285.4892723600001</v>
      </c>
      <c r="L648" s="46">
        <f t="shared" si="116"/>
        <v>3167.7692723599998</v>
      </c>
      <c r="M648" s="46">
        <f t="shared" si="117"/>
        <v>3907.7192723600001</v>
      </c>
      <c r="N648" s="46">
        <f t="shared" si="118"/>
        <v>3373.6292723600004</v>
      </c>
      <c r="O648" s="46">
        <f t="shared" si="119"/>
        <v>3255.9092723600002</v>
      </c>
      <c r="P648" s="46">
        <f>'Данные ком.оператора'!C643</f>
        <v>2222.2182607499999</v>
      </c>
    </row>
    <row r="649" spans="2:16" ht="15.75" x14ac:dyDescent="0.25">
      <c r="B649" s="34">
        <f>'Данные ком.оператора'!A644</f>
        <v>45622</v>
      </c>
      <c r="C649" s="6">
        <v>2</v>
      </c>
      <c r="D649" s="46">
        <f t="shared" si="108"/>
        <v>3398.1637614399997</v>
      </c>
      <c r="E649" s="46">
        <f t="shared" si="109"/>
        <v>2864.07376144</v>
      </c>
      <c r="F649" s="46">
        <f t="shared" si="110"/>
        <v>2746.3537614399997</v>
      </c>
      <c r="G649" s="46">
        <f t="shared" si="111"/>
        <v>3521.8637614399995</v>
      </c>
      <c r="H649" s="46">
        <f t="shared" si="112"/>
        <v>2987.7737614399998</v>
      </c>
      <c r="I649" s="46">
        <f t="shared" si="113"/>
        <v>2870.0537614399996</v>
      </c>
      <c r="J649" s="46">
        <f t="shared" si="114"/>
        <v>3904.6837614400001</v>
      </c>
      <c r="K649" s="46">
        <f t="shared" si="115"/>
        <v>3370.59376144</v>
      </c>
      <c r="L649" s="46">
        <f t="shared" si="116"/>
        <v>3252.8737614399997</v>
      </c>
      <c r="M649" s="46">
        <f t="shared" si="117"/>
        <v>3992.8237614399995</v>
      </c>
      <c r="N649" s="46">
        <f t="shared" si="118"/>
        <v>3458.7337614399999</v>
      </c>
      <c r="O649" s="46">
        <f t="shared" si="119"/>
        <v>3341.0137614399996</v>
      </c>
      <c r="P649" s="46">
        <f>'Данные ком.оператора'!C644</f>
        <v>2307.3227498299998</v>
      </c>
    </row>
    <row r="650" spans="2:16" ht="15.75" x14ac:dyDescent="0.25">
      <c r="B650" s="34">
        <f>'Данные ком.оператора'!A645</f>
        <v>45622</v>
      </c>
      <c r="C650" s="6">
        <v>3</v>
      </c>
      <c r="D650" s="46">
        <f t="shared" si="108"/>
        <v>3413.6715443200001</v>
      </c>
      <c r="E650" s="46">
        <f t="shared" si="109"/>
        <v>2879.5815443200004</v>
      </c>
      <c r="F650" s="46">
        <f t="shared" si="110"/>
        <v>2761.8615443200001</v>
      </c>
      <c r="G650" s="46">
        <f t="shared" si="111"/>
        <v>3537.3715443199999</v>
      </c>
      <c r="H650" s="46">
        <f t="shared" si="112"/>
        <v>3003.2815443200002</v>
      </c>
      <c r="I650" s="46">
        <f t="shared" si="113"/>
        <v>2885.5615443199999</v>
      </c>
      <c r="J650" s="46">
        <f t="shared" si="114"/>
        <v>3920.1915443200005</v>
      </c>
      <c r="K650" s="46">
        <f t="shared" si="115"/>
        <v>3386.1015443200004</v>
      </c>
      <c r="L650" s="46">
        <f t="shared" si="116"/>
        <v>3268.3815443200001</v>
      </c>
      <c r="M650" s="46">
        <f t="shared" si="117"/>
        <v>4008.3315443199999</v>
      </c>
      <c r="N650" s="46">
        <f t="shared" si="118"/>
        <v>3474.2415443200002</v>
      </c>
      <c r="O650" s="46">
        <f t="shared" si="119"/>
        <v>3356.52154432</v>
      </c>
      <c r="P650" s="46">
        <f>'Данные ком.оператора'!C645</f>
        <v>2322.8305327100002</v>
      </c>
    </row>
    <row r="651" spans="2:16" ht="15.75" x14ac:dyDescent="0.25">
      <c r="B651" s="34">
        <f>'Данные ком.оператора'!A646</f>
        <v>45622</v>
      </c>
      <c r="C651" s="6">
        <v>4</v>
      </c>
      <c r="D651" s="46">
        <f t="shared" si="108"/>
        <v>3424.4144962600003</v>
      </c>
      <c r="E651" s="46">
        <f t="shared" si="109"/>
        <v>2890.3244962600002</v>
      </c>
      <c r="F651" s="46">
        <f t="shared" si="110"/>
        <v>2772.6044962599999</v>
      </c>
      <c r="G651" s="46">
        <f t="shared" si="111"/>
        <v>3548.1144962600001</v>
      </c>
      <c r="H651" s="46">
        <f t="shared" si="112"/>
        <v>3014.0244962600004</v>
      </c>
      <c r="I651" s="46">
        <f t="shared" si="113"/>
        <v>2896.3044962600002</v>
      </c>
      <c r="J651" s="46">
        <f t="shared" si="114"/>
        <v>3930.9344962599998</v>
      </c>
      <c r="K651" s="46">
        <f t="shared" si="115"/>
        <v>3396.8444962600001</v>
      </c>
      <c r="L651" s="46">
        <f t="shared" si="116"/>
        <v>3279.1244962599999</v>
      </c>
      <c r="M651" s="46">
        <f t="shared" si="117"/>
        <v>4019.0744962600002</v>
      </c>
      <c r="N651" s="46">
        <f t="shared" si="118"/>
        <v>3484.9844962600005</v>
      </c>
      <c r="O651" s="46">
        <f t="shared" si="119"/>
        <v>3367.2644962600002</v>
      </c>
      <c r="P651" s="46">
        <f>'Данные ком.оператора'!C646</f>
        <v>2333.57348465</v>
      </c>
    </row>
    <row r="652" spans="2:16" ht="15.75" x14ac:dyDescent="0.25">
      <c r="B652" s="34">
        <f>'Данные ком.оператора'!A647</f>
        <v>45622</v>
      </c>
      <c r="C652" s="6">
        <v>5</v>
      </c>
      <c r="D652" s="46">
        <f t="shared" si="108"/>
        <v>3375.2158803900002</v>
      </c>
      <c r="E652" s="46">
        <f t="shared" si="109"/>
        <v>2841.12588039</v>
      </c>
      <c r="F652" s="46">
        <f t="shared" si="110"/>
        <v>2723.4058803899998</v>
      </c>
      <c r="G652" s="46">
        <f t="shared" si="111"/>
        <v>3498.91588039</v>
      </c>
      <c r="H652" s="46">
        <f t="shared" si="112"/>
        <v>2964.8258803900003</v>
      </c>
      <c r="I652" s="46">
        <f t="shared" si="113"/>
        <v>2847.10588039</v>
      </c>
      <c r="J652" s="46">
        <f t="shared" si="114"/>
        <v>3881.7358803899997</v>
      </c>
      <c r="K652" s="46">
        <f t="shared" si="115"/>
        <v>3347.64588039</v>
      </c>
      <c r="L652" s="46">
        <f t="shared" si="116"/>
        <v>3229.9258803899997</v>
      </c>
      <c r="M652" s="46">
        <f t="shared" si="117"/>
        <v>3969.87588039</v>
      </c>
      <c r="N652" s="46">
        <f t="shared" si="118"/>
        <v>3435.7858803900003</v>
      </c>
      <c r="O652" s="46">
        <f t="shared" si="119"/>
        <v>3318.0658803900001</v>
      </c>
      <c r="P652" s="46">
        <f>'Данные ком.оператора'!C647</f>
        <v>2284.3748687799998</v>
      </c>
    </row>
    <row r="653" spans="2:16" ht="15.75" x14ac:dyDescent="0.25">
      <c r="B653" s="34">
        <f>'Данные ком.оператора'!A648</f>
        <v>45622</v>
      </c>
      <c r="C653" s="6">
        <v>6</v>
      </c>
      <c r="D653" s="46">
        <f t="shared" si="108"/>
        <v>3374.4191215999999</v>
      </c>
      <c r="E653" s="46">
        <f t="shared" si="109"/>
        <v>2840.3291216000002</v>
      </c>
      <c r="F653" s="46">
        <f t="shared" si="110"/>
        <v>2722.6091216</v>
      </c>
      <c r="G653" s="46">
        <f t="shared" si="111"/>
        <v>3498.1191215999997</v>
      </c>
      <c r="H653" s="46">
        <f t="shared" si="112"/>
        <v>2964.0291216000001</v>
      </c>
      <c r="I653" s="46">
        <f t="shared" si="113"/>
        <v>2846.3091215999998</v>
      </c>
      <c r="J653" s="46">
        <f t="shared" si="114"/>
        <v>3880.9391216000004</v>
      </c>
      <c r="K653" s="46">
        <f t="shared" si="115"/>
        <v>3346.8491216000002</v>
      </c>
      <c r="L653" s="46">
        <f t="shared" si="116"/>
        <v>3229.1291216</v>
      </c>
      <c r="M653" s="46">
        <f t="shared" si="117"/>
        <v>3969.0791215999998</v>
      </c>
      <c r="N653" s="46">
        <f t="shared" si="118"/>
        <v>3434.9891216000001</v>
      </c>
      <c r="O653" s="46">
        <f t="shared" si="119"/>
        <v>3317.2691215999998</v>
      </c>
      <c r="P653" s="46">
        <f>'Данные ком.оператора'!C648</f>
        <v>2283.57810999</v>
      </c>
    </row>
    <row r="654" spans="2:16" ht="15.75" x14ac:dyDescent="0.25">
      <c r="B654" s="34">
        <f>'Данные ком.оператора'!A649</f>
        <v>45622</v>
      </c>
      <c r="C654" s="6">
        <v>7</v>
      </c>
      <c r="D654" s="46">
        <f t="shared" si="108"/>
        <v>3328.8468641300005</v>
      </c>
      <c r="E654" s="46">
        <f t="shared" si="109"/>
        <v>2794.7568641300004</v>
      </c>
      <c r="F654" s="46">
        <f t="shared" si="110"/>
        <v>2677.0368641300001</v>
      </c>
      <c r="G654" s="46">
        <f t="shared" si="111"/>
        <v>3452.5468641300004</v>
      </c>
      <c r="H654" s="46">
        <f t="shared" si="112"/>
        <v>2918.4568641300007</v>
      </c>
      <c r="I654" s="46">
        <f t="shared" si="113"/>
        <v>2800.7368641300004</v>
      </c>
      <c r="J654" s="46">
        <f t="shared" si="114"/>
        <v>3835.3668641300001</v>
      </c>
      <c r="K654" s="46">
        <f t="shared" si="115"/>
        <v>3301.2768641300004</v>
      </c>
      <c r="L654" s="46">
        <f t="shared" si="116"/>
        <v>3183.5568641300001</v>
      </c>
      <c r="M654" s="46">
        <f t="shared" si="117"/>
        <v>3923.5068641300004</v>
      </c>
      <c r="N654" s="46">
        <f t="shared" si="118"/>
        <v>3389.4168641300007</v>
      </c>
      <c r="O654" s="46">
        <f t="shared" si="119"/>
        <v>3271.6968641300004</v>
      </c>
      <c r="P654" s="46">
        <f>'Данные ком.оператора'!C649</f>
        <v>2238.0058525200002</v>
      </c>
    </row>
    <row r="655" spans="2:16" ht="15.75" x14ac:dyDescent="0.25">
      <c r="B655" s="34">
        <f>'Данные ком.оператора'!A650</f>
        <v>45622</v>
      </c>
      <c r="C655" s="6">
        <v>8</v>
      </c>
      <c r="D655" s="46">
        <f t="shared" si="108"/>
        <v>3364.4009105100004</v>
      </c>
      <c r="E655" s="46">
        <f t="shared" si="109"/>
        <v>2830.3109105100002</v>
      </c>
      <c r="F655" s="46">
        <f t="shared" si="110"/>
        <v>2712.59091051</v>
      </c>
      <c r="G655" s="46">
        <f t="shared" si="111"/>
        <v>3488.1009105100002</v>
      </c>
      <c r="H655" s="46">
        <f t="shared" si="112"/>
        <v>2954.0109105100005</v>
      </c>
      <c r="I655" s="46">
        <f t="shared" si="113"/>
        <v>2836.2909105100002</v>
      </c>
      <c r="J655" s="46">
        <f t="shared" si="114"/>
        <v>3870.9209105099999</v>
      </c>
      <c r="K655" s="46">
        <f t="shared" si="115"/>
        <v>3336.8309105100002</v>
      </c>
      <c r="L655" s="46">
        <f t="shared" si="116"/>
        <v>3219.1109105099999</v>
      </c>
      <c r="M655" s="46">
        <f t="shared" si="117"/>
        <v>3959.0609105100002</v>
      </c>
      <c r="N655" s="46">
        <f t="shared" si="118"/>
        <v>3424.9709105100005</v>
      </c>
      <c r="O655" s="46">
        <f t="shared" si="119"/>
        <v>3307.2509105100003</v>
      </c>
      <c r="P655" s="46">
        <f>'Данные ком.оператора'!C650</f>
        <v>2273.5598989</v>
      </c>
    </row>
    <row r="656" spans="2:16" ht="15.75" x14ac:dyDescent="0.25">
      <c r="B656" s="34">
        <f>'Данные ком.оператора'!A651</f>
        <v>45622</v>
      </c>
      <c r="C656" s="6">
        <v>9</v>
      </c>
      <c r="D656" s="46">
        <f t="shared" si="108"/>
        <v>3388.1601522999999</v>
      </c>
      <c r="E656" s="46">
        <f t="shared" si="109"/>
        <v>2854.0701523000002</v>
      </c>
      <c r="F656" s="46">
        <f t="shared" si="110"/>
        <v>2736.3501523</v>
      </c>
      <c r="G656" s="46">
        <f t="shared" si="111"/>
        <v>3511.8601522999998</v>
      </c>
      <c r="H656" s="46">
        <f t="shared" si="112"/>
        <v>2977.7701523000001</v>
      </c>
      <c r="I656" s="46">
        <f t="shared" si="113"/>
        <v>2860.0501522999998</v>
      </c>
      <c r="J656" s="46">
        <f t="shared" si="114"/>
        <v>3894.6801523000004</v>
      </c>
      <c r="K656" s="46">
        <f t="shared" si="115"/>
        <v>3360.5901523000002</v>
      </c>
      <c r="L656" s="46">
        <f t="shared" si="116"/>
        <v>3242.8701523</v>
      </c>
      <c r="M656" s="46">
        <f t="shared" si="117"/>
        <v>3982.8201522999998</v>
      </c>
      <c r="N656" s="46">
        <f t="shared" si="118"/>
        <v>3448.7301523000001</v>
      </c>
      <c r="O656" s="46">
        <f t="shared" si="119"/>
        <v>3331.0101522999998</v>
      </c>
      <c r="P656" s="46">
        <f>'Данные ком.оператора'!C651</f>
        <v>2297.31914069</v>
      </c>
    </row>
    <row r="657" spans="2:16" ht="15.75" x14ac:dyDescent="0.25">
      <c r="B657" s="34">
        <f>'Данные ком.оператора'!A652</f>
        <v>45622</v>
      </c>
      <c r="C657" s="6">
        <v>10</v>
      </c>
      <c r="D657" s="46">
        <f t="shared" si="108"/>
        <v>3415.4997211899999</v>
      </c>
      <c r="E657" s="46">
        <f t="shared" si="109"/>
        <v>2881.4097211900003</v>
      </c>
      <c r="F657" s="46">
        <f t="shared" si="110"/>
        <v>2763.68972119</v>
      </c>
      <c r="G657" s="46">
        <f t="shared" si="111"/>
        <v>3539.1997211899998</v>
      </c>
      <c r="H657" s="46">
        <f t="shared" si="112"/>
        <v>3005.1097211900001</v>
      </c>
      <c r="I657" s="46">
        <f t="shared" si="113"/>
        <v>2887.3897211899998</v>
      </c>
      <c r="J657" s="46">
        <f t="shared" si="114"/>
        <v>3922.0197211900004</v>
      </c>
      <c r="K657" s="46">
        <f t="shared" si="115"/>
        <v>3387.9297211900002</v>
      </c>
      <c r="L657" s="46">
        <f t="shared" si="116"/>
        <v>3270.20972119</v>
      </c>
      <c r="M657" s="46">
        <f t="shared" si="117"/>
        <v>4010.1597211899998</v>
      </c>
      <c r="N657" s="46">
        <f t="shared" si="118"/>
        <v>3476.0697211900001</v>
      </c>
      <c r="O657" s="46">
        <f t="shared" si="119"/>
        <v>3358.3497211899999</v>
      </c>
      <c r="P657" s="46">
        <f>'Данные ком.оператора'!C652</f>
        <v>2324.65870958</v>
      </c>
    </row>
    <row r="658" spans="2:16" ht="15.75" x14ac:dyDescent="0.25">
      <c r="B658" s="34">
        <f>'Данные ком.оператора'!A653</f>
        <v>45622</v>
      </c>
      <c r="C658" s="6">
        <v>11</v>
      </c>
      <c r="D658" s="46">
        <f t="shared" si="108"/>
        <v>3424.8156066800002</v>
      </c>
      <c r="E658" s="46">
        <f t="shared" si="109"/>
        <v>2890.7256066800001</v>
      </c>
      <c r="F658" s="46">
        <f t="shared" si="110"/>
        <v>2773.0056066799998</v>
      </c>
      <c r="G658" s="46">
        <f t="shared" si="111"/>
        <v>3548.51560668</v>
      </c>
      <c r="H658" s="46">
        <f t="shared" si="112"/>
        <v>3014.4256066800003</v>
      </c>
      <c r="I658" s="46">
        <f t="shared" si="113"/>
        <v>2896.7056066800001</v>
      </c>
      <c r="J658" s="46">
        <f t="shared" si="114"/>
        <v>3931.3356066799997</v>
      </c>
      <c r="K658" s="46">
        <f t="shared" si="115"/>
        <v>3397.24560668</v>
      </c>
      <c r="L658" s="46">
        <f t="shared" si="116"/>
        <v>3279.5256066799998</v>
      </c>
      <c r="M658" s="46">
        <f t="shared" si="117"/>
        <v>4019.4756066800001</v>
      </c>
      <c r="N658" s="46">
        <f t="shared" si="118"/>
        <v>3485.3856066800004</v>
      </c>
      <c r="O658" s="46">
        <f t="shared" si="119"/>
        <v>3367.6656066800001</v>
      </c>
      <c r="P658" s="46">
        <f>'Данные ком.оператора'!C653</f>
        <v>2333.9745950699999</v>
      </c>
    </row>
    <row r="659" spans="2:16" ht="15.75" x14ac:dyDescent="0.25">
      <c r="B659" s="34">
        <f>'Данные ком.оператора'!A654</f>
        <v>45622</v>
      </c>
      <c r="C659" s="6">
        <v>12</v>
      </c>
      <c r="D659" s="46">
        <f t="shared" si="108"/>
        <v>3416.48753493</v>
      </c>
      <c r="E659" s="46">
        <f t="shared" si="109"/>
        <v>2882.3975349300003</v>
      </c>
      <c r="F659" s="46">
        <f t="shared" si="110"/>
        <v>2764.6775349300001</v>
      </c>
      <c r="G659" s="46">
        <f t="shared" si="111"/>
        <v>3540.1875349299999</v>
      </c>
      <c r="H659" s="46">
        <f t="shared" si="112"/>
        <v>3006.0975349300002</v>
      </c>
      <c r="I659" s="46">
        <f t="shared" si="113"/>
        <v>2888.3775349299999</v>
      </c>
      <c r="J659" s="46">
        <f t="shared" si="114"/>
        <v>3923.0075349300005</v>
      </c>
      <c r="K659" s="46">
        <f t="shared" si="115"/>
        <v>3388.9175349300003</v>
      </c>
      <c r="L659" s="46">
        <f t="shared" si="116"/>
        <v>3271.1975349300001</v>
      </c>
      <c r="M659" s="46">
        <f t="shared" si="117"/>
        <v>4011.1475349299999</v>
      </c>
      <c r="N659" s="46">
        <f t="shared" si="118"/>
        <v>3477.0575349300002</v>
      </c>
      <c r="O659" s="46">
        <f t="shared" si="119"/>
        <v>3359.3375349299999</v>
      </c>
      <c r="P659" s="46">
        <f>'Данные ком.оператора'!C654</f>
        <v>2325.6465233200001</v>
      </c>
    </row>
    <row r="660" spans="2:16" ht="15.75" x14ac:dyDescent="0.25">
      <c r="B660" s="34">
        <f>'Данные ком.оператора'!A655</f>
        <v>45622</v>
      </c>
      <c r="C660" s="6">
        <v>13</v>
      </c>
      <c r="D660" s="46">
        <f t="shared" si="108"/>
        <v>3425.2408972000003</v>
      </c>
      <c r="E660" s="46">
        <f t="shared" si="109"/>
        <v>2891.1508972000001</v>
      </c>
      <c r="F660" s="46">
        <f t="shared" si="110"/>
        <v>2773.4308971999999</v>
      </c>
      <c r="G660" s="46">
        <f t="shared" si="111"/>
        <v>3548.9408972000001</v>
      </c>
      <c r="H660" s="46">
        <f t="shared" si="112"/>
        <v>3014.8508972000004</v>
      </c>
      <c r="I660" s="46">
        <f t="shared" si="113"/>
        <v>2897.1308972000002</v>
      </c>
      <c r="J660" s="46">
        <f t="shared" si="114"/>
        <v>3931.7608971999998</v>
      </c>
      <c r="K660" s="46">
        <f t="shared" si="115"/>
        <v>3397.6708972000001</v>
      </c>
      <c r="L660" s="46">
        <f t="shared" si="116"/>
        <v>3279.9508971999999</v>
      </c>
      <c r="M660" s="46">
        <f t="shared" si="117"/>
        <v>4019.9008972000001</v>
      </c>
      <c r="N660" s="46">
        <f t="shared" si="118"/>
        <v>3485.8108972000005</v>
      </c>
      <c r="O660" s="46">
        <f t="shared" si="119"/>
        <v>3368.0908972000002</v>
      </c>
      <c r="P660" s="46">
        <f>'Данные ком.оператора'!C655</f>
        <v>2334.3998855899999</v>
      </c>
    </row>
    <row r="661" spans="2:16" ht="15.75" x14ac:dyDescent="0.25">
      <c r="B661" s="34">
        <f>'Данные ком.оператора'!A656</f>
        <v>45622</v>
      </c>
      <c r="C661" s="6">
        <v>14</v>
      </c>
      <c r="D661" s="46">
        <f t="shared" si="108"/>
        <v>3403.7526062100005</v>
      </c>
      <c r="E661" s="46">
        <f t="shared" si="109"/>
        <v>2869.6626062100004</v>
      </c>
      <c r="F661" s="46">
        <f t="shared" si="110"/>
        <v>2751.9426062100001</v>
      </c>
      <c r="G661" s="46">
        <f t="shared" si="111"/>
        <v>3527.4526062100003</v>
      </c>
      <c r="H661" s="46">
        <f t="shared" si="112"/>
        <v>2993.3626062100006</v>
      </c>
      <c r="I661" s="46">
        <f t="shared" si="113"/>
        <v>2875.6426062100004</v>
      </c>
      <c r="J661" s="46">
        <f t="shared" si="114"/>
        <v>3910.27260621</v>
      </c>
      <c r="K661" s="46">
        <f t="shared" si="115"/>
        <v>3376.1826062100004</v>
      </c>
      <c r="L661" s="46">
        <f t="shared" si="116"/>
        <v>3258.4626062100001</v>
      </c>
      <c r="M661" s="46">
        <f t="shared" si="117"/>
        <v>3998.4126062100004</v>
      </c>
      <c r="N661" s="46">
        <f t="shared" si="118"/>
        <v>3464.3226062100007</v>
      </c>
      <c r="O661" s="46">
        <f t="shared" si="119"/>
        <v>3346.6026062100004</v>
      </c>
      <c r="P661" s="46">
        <f>'Данные ком.оператора'!C656</f>
        <v>2312.9115946000002</v>
      </c>
    </row>
    <row r="662" spans="2:16" ht="15.75" x14ac:dyDescent="0.25">
      <c r="B662" s="34">
        <f>'Данные ком.оператора'!A657</f>
        <v>45622</v>
      </c>
      <c r="C662" s="6">
        <v>15</v>
      </c>
      <c r="D662" s="46">
        <f t="shared" si="108"/>
        <v>3404.0741040100002</v>
      </c>
      <c r="E662" s="46">
        <f t="shared" si="109"/>
        <v>2869.98410401</v>
      </c>
      <c r="F662" s="46">
        <f t="shared" si="110"/>
        <v>2752.2641040099998</v>
      </c>
      <c r="G662" s="46">
        <f t="shared" si="111"/>
        <v>3527.77410401</v>
      </c>
      <c r="H662" s="46">
        <f t="shared" si="112"/>
        <v>2993.6841040100003</v>
      </c>
      <c r="I662" s="46">
        <f t="shared" si="113"/>
        <v>2875.96410401</v>
      </c>
      <c r="J662" s="46">
        <f t="shared" si="114"/>
        <v>3910.5941040099997</v>
      </c>
      <c r="K662" s="46">
        <f t="shared" si="115"/>
        <v>3376.50410401</v>
      </c>
      <c r="L662" s="46">
        <f t="shared" si="116"/>
        <v>3258.7841040099997</v>
      </c>
      <c r="M662" s="46">
        <f t="shared" si="117"/>
        <v>3998.73410401</v>
      </c>
      <c r="N662" s="46">
        <f t="shared" si="118"/>
        <v>3464.6441040100003</v>
      </c>
      <c r="O662" s="46">
        <f t="shared" si="119"/>
        <v>3346.9241040100001</v>
      </c>
      <c r="P662" s="46">
        <f>'Данные ком.оператора'!C657</f>
        <v>2313.2330923999998</v>
      </c>
    </row>
    <row r="663" spans="2:16" ht="15.75" x14ac:dyDescent="0.25">
      <c r="B663" s="34">
        <f>'Данные ком.оператора'!A658</f>
        <v>45622</v>
      </c>
      <c r="C663" s="6">
        <v>16</v>
      </c>
      <c r="D663" s="46">
        <f t="shared" si="108"/>
        <v>3429.4826696299997</v>
      </c>
      <c r="E663" s="46">
        <f t="shared" si="109"/>
        <v>2895.39266963</v>
      </c>
      <c r="F663" s="46">
        <f t="shared" si="110"/>
        <v>2777.6726696299997</v>
      </c>
      <c r="G663" s="46">
        <f t="shared" si="111"/>
        <v>3553.1826696299995</v>
      </c>
      <c r="H663" s="46">
        <f t="shared" si="112"/>
        <v>3019.0926696299998</v>
      </c>
      <c r="I663" s="46">
        <f t="shared" si="113"/>
        <v>2901.3726696299996</v>
      </c>
      <c r="J663" s="46">
        <f t="shared" si="114"/>
        <v>3936.0026696300001</v>
      </c>
      <c r="K663" s="46">
        <f t="shared" si="115"/>
        <v>3401.91266963</v>
      </c>
      <c r="L663" s="46">
        <f t="shared" si="116"/>
        <v>3284.1926696299997</v>
      </c>
      <c r="M663" s="46">
        <f t="shared" si="117"/>
        <v>4024.1426696299995</v>
      </c>
      <c r="N663" s="46">
        <f t="shared" si="118"/>
        <v>3490.0526696299999</v>
      </c>
      <c r="O663" s="46">
        <f t="shared" si="119"/>
        <v>3372.3326696299996</v>
      </c>
      <c r="P663" s="46">
        <f>'Данные ком.оператора'!C658</f>
        <v>2338.6416580199998</v>
      </c>
    </row>
    <row r="664" spans="2:16" ht="15.75" x14ac:dyDescent="0.25">
      <c r="B664" s="34">
        <f>'Данные ком.оператора'!A659</f>
        <v>45622</v>
      </c>
      <c r="C664" s="6">
        <v>17</v>
      </c>
      <c r="D664" s="46">
        <f t="shared" si="108"/>
        <v>3440.0392003400002</v>
      </c>
      <c r="E664" s="46">
        <f t="shared" si="109"/>
        <v>2905.9492003400001</v>
      </c>
      <c r="F664" s="46">
        <f t="shared" si="110"/>
        <v>2788.2292003399998</v>
      </c>
      <c r="G664" s="46">
        <f t="shared" si="111"/>
        <v>3563.73920034</v>
      </c>
      <c r="H664" s="46">
        <f t="shared" si="112"/>
        <v>3029.6492003400003</v>
      </c>
      <c r="I664" s="46">
        <f t="shared" si="113"/>
        <v>2911.9292003400001</v>
      </c>
      <c r="J664" s="46">
        <f t="shared" si="114"/>
        <v>3946.5592003399997</v>
      </c>
      <c r="K664" s="46">
        <f t="shared" si="115"/>
        <v>3412.46920034</v>
      </c>
      <c r="L664" s="46">
        <f t="shared" si="116"/>
        <v>3294.7492003399998</v>
      </c>
      <c r="M664" s="46">
        <f t="shared" si="117"/>
        <v>4034.6992003400001</v>
      </c>
      <c r="N664" s="46">
        <f t="shared" si="118"/>
        <v>3500.6092003400004</v>
      </c>
      <c r="O664" s="46">
        <f t="shared" si="119"/>
        <v>3382.8892003400001</v>
      </c>
      <c r="P664" s="46">
        <f>'Данные ком.оператора'!C659</f>
        <v>2349.1981887299999</v>
      </c>
    </row>
    <row r="665" spans="2:16" ht="15.75" x14ac:dyDescent="0.25">
      <c r="B665" s="34">
        <f>'Данные ком.оператора'!A660</f>
        <v>45622</v>
      </c>
      <c r="C665" s="6">
        <v>18</v>
      </c>
      <c r="D665" s="46">
        <f t="shared" si="108"/>
        <v>3434.9710408700003</v>
      </c>
      <c r="E665" s="46">
        <f t="shared" si="109"/>
        <v>2900.8810408700001</v>
      </c>
      <c r="F665" s="46">
        <f t="shared" si="110"/>
        <v>2783.1610408699999</v>
      </c>
      <c r="G665" s="46">
        <f t="shared" si="111"/>
        <v>3558.6710408700001</v>
      </c>
      <c r="H665" s="46">
        <f t="shared" si="112"/>
        <v>3024.5810408700004</v>
      </c>
      <c r="I665" s="46">
        <f t="shared" si="113"/>
        <v>2906.8610408700001</v>
      </c>
      <c r="J665" s="46">
        <f t="shared" si="114"/>
        <v>3941.4910408699998</v>
      </c>
      <c r="K665" s="46">
        <f t="shared" si="115"/>
        <v>3407.4010408700001</v>
      </c>
      <c r="L665" s="46">
        <f t="shared" si="116"/>
        <v>3289.6810408699998</v>
      </c>
      <c r="M665" s="46">
        <f t="shared" si="117"/>
        <v>4029.6310408700001</v>
      </c>
      <c r="N665" s="46">
        <f t="shared" si="118"/>
        <v>3495.5410408700004</v>
      </c>
      <c r="O665" s="46">
        <f t="shared" si="119"/>
        <v>3377.8210408700002</v>
      </c>
      <c r="P665" s="46">
        <f>'Данные ком.оператора'!C660</f>
        <v>2344.1300292599999</v>
      </c>
    </row>
    <row r="666" spans="2:16" ht="15.75" x14ac:dyDescent="0.25">
      <c r="B666" s="34">
        <f>'Данные ком.оператора'!A661</f>
        <v>45622</v>
      </c>
      <c r="C666" s="6">
        <v>19</v>
      </c>
      <c r="D666" s="46">
        <f t="shared" si="108"/>
        <v>3435.7699803000005</v>
      </c>
      <c r="E666" s="46">
        <f t="shared" si="109"/>
        <v>2901.6799803000004</v>
      </c>
      <c r="F666" s="46">
        <f t="shared" si="110"/>
        <v>2783.9599803000001</v>
      </c>
      <c r="G666" s="46">
        <f t="shared" si="111"/>
        <v>3559.4699803000003</v>
      </c>
      <c r="H666" s="46">
        <f t="shared" si="112"/>
        <v>3025.3799803000006</v>
      </c>
      <c r="I666" s="46">
        <f t="shared" si="113"/>
        <v>2907.6599803000004</v>
      </c>
      <c r="J666" s="46">
        <f t="shared" si="114"/>
        <v>3942.2899803</v>
      </c>
      <c r="K666" s="46">
        <f t="shared" si="115"/>
        <v>3408.1999803000003</v>
      </c>
      <c r="L666" s="46">
        <f t="shared" si="116"/>
        <v>3290.4799803000001</v>
      </c>
      <c r="M666" s="46">
        <f t="shared" si="117"/>
        <v>4030.4299803000004</v>
      </c>
      <c r="N666" s="46">
        <f t="shared" si="118"/>
        <v>3496.3399803000007</v>
      </c>
      <c r="O666" s="46">
        <f t="shared" si="119"/>
        <v>3378.6199803000004</v>
      </c>
      <c r="P666" s="46">
        <f>'Данные ком.оператора'!C661</f>
        <v>2344.9289686900001</v>
      </c>
    </row>
    <row r="667" spans="2:16" ht="15.75" x14ac:dyDescent="0.25">
      <c r="B667" s="34">
        <f>'Данные ком.оператора'!A662</f>
        <v>45622</v>
      </c>
      <c r="C667" s="6">
        <v>20</v>
      </c>
      <c r="D667" s="46">
        <f t="shared" si="108"/>
        <v>3416.0078322600002</v>
      </c>
      <c r="E667" s="46">
        <f t="shared" si="109"/>
        <v>2881.9178322600001</v>
      </c>
      <c r="F667" s="46">
        <f t="shared" si="110"/>
        <v>2764.1978322599998</v>
      </c>
      <c r="G667" s="46">
        <f t="shared" si="111"/>
        <v>3539.70783226</v>
      </c>
      <c r="H667" s="46">
        <f t="shared" si="112"/>
        <v>3005.6178322600003</v>
      </c>
      <c r="I667" s="46">
        <f t="shared" si="113"/>
        <v>2887.8978322600001</v>
      </c>
      <c r="J667" s="46">
        <f t="shared" si="114"/>
        <v>3922.5278322599997</v>
      </c>
      <c r="K667" s="46">
        <f t="shared" si="115"/>
        <v>3388.4378322600001</v>
      </c>
      <c r="L667" s="46">
        <f t="shared" si="116"/>
        <v>3270.7178322599998</v>
      </c>
      <c r="M667" s="46">
        <f t="shared" si="117"/>
        <v>4010.6678322600001</v>
      </c>
      <c r="N667" s="46">
        <f t="shared" si="118"/>
        <v>3476.5778322600004</v>
      </c>
      <c r="O667" s="46">
        <f t="shared" si="119"/>
        <v>3358.8578322600001</v>
      </c>
      <c r="P667" s="46">
        <f>'Данные ком.оператора'!C662</f>
        <v>2325.1668206499999</v>
      </c>
    </row>
    <row r="668" spans="2:16" ht="15.75" x14ac:dyDescent="0.25">
      <c r="B668" s="34">
        <f>'Данные ком.оператора'!A663</f>
        <v>45622</v>
      </c>
      <c r="C668" s="6">
        <v>21</v>
      </c>
      <c r="D668" s="46">
        <f t="shared" si="108"/>
        <v>3404.1326169200001</v>
      </c>
      <c r="E668" s="46">
        <f t="shared" si="109"/>
        <v>2870.04261692</v>
      </c>
      <c r="F668" s="46">
        <f t="shared" si="110"/>
        <v>2752.3226169199997</v>
      </c>
      <c r="G668" s="46">
        <f t="shared" si="111"/>
        <v>3527.83261692</v>
      </c>
      <c r="H668" s="46">
        <f t="shared" si="112"/>
        <v>2993.7426169200003</v>
      </c>
      <c r="I668" s="46">
        <f t="shared" si="113"/>
        <v>2876.02261692</v>
      </c>
      <c r="J668" s="46">
        <f t="shared" si="114"/>
        <v>3910.6526169199997</v>
      </c>
      <c r="K668" s="46">
        <f t="shared" si="115"/>
        <v>3376.56261692</v>
      </c>
      <c r="L668" s="46">
        <f t="shared" si="116"/>
        <v>3258.8426169199997</v>
      </c>
      <c r="M668" s="46">
        <f t="shared" si="117"/>
        <v>3998.79261692</v>
      </c>
      <c r="N668" s="46">
        <f t="shared" si="118"/>
        <v>3464.7026169200003</v>
      </c>
      <c r="O668" s="46">
        <f t="shared" si="119"/>
        <v>3346.9826169200001</v>
      </c>
      <c r="P668" s="46">
        <f>'Данные ком.оператора'!C663</f>
        <v>2313.2916053099998</v>
      </c>
    </row>
    <row r="669" spans="2:16" ht="15.75" x14ac:dyDescent="0.25">
      <c r="B669" s="34">
        <f>'Данные ком.оператора'!A664</f>
        <v>45622</v>
      </c>
      <c r="C669" s="6">
        <v>22</v>
      </c>
      <c r="D669" s="46">
        <f t="shared" si="108"/>
        <v>3366.5420873000003</v>
      </c>
      <c r="E669" s="46">
        <f t="shared" si="109"/>
        <v>2832.4520873000001</v>
      </c>
      <c r="F669" s="46">
        <f t="shared" si="110"/>
        <v>2714.7320872999999</v>
      </c>
      <c r="G669" s="46">
        <f t="shared" si="111"/>
        <v>3490.2420873000001</v>
      </c>
      <c r="H669" s="46">
        <f t="shared" si="112"/>
        <v>2956.1520873000004</v>
      </c>
      <c r="I669" s="46">
        <f t="shared" si="113"/>
        <v>2838.4320873000001</v>
      </c>
      <c r="J669" s="46">
        <f t="shared" si="114"/>
        <v>3873.0620872999998</v>
      </c>
      <c r="K669" s="46">
        <f t="shared" si="115"/>
        <v>3338.9720873000001</v>
      </c>
      <c r="L669" s="46">
        <f t="shared" si="116"/>
        <v>3221.2520872999999</v>
      </c>
      <c r="M669" s="46">
        <f t="shared" si="117"/>
        <v>3961.2020873000001</v>
      </c>
      <c r="N669" s="46">
        <f t="shared" si="118"/>
        <v>3427.1120873000004</v>
      </c>
      <c r="O669" s="46">
        <f t="shared" si="119"/>
        <v>3309.3920873000002</v>
      </c>
      <c r="P669" s="46">
        <f>'Данные ком.оператора'!C664</f>
        <v>2275.7010756899999</v>
      </c>
    </row>
    <row r="670" spans="2:16" ht="15.75" x14ac:dyDescent="0.25">
      <c r="B670" s="34">
        <f>'Данные ком.оператора'!A665</f>
        <v>45622</v>
      </c>
      <c r="C670" s="6">
        <v>23</v>
      </c>
      <c r="D670" s="46">
        <f t="shared" si="108"/>
        <v>3248.4389651600004</v>
      </c>
      <c r="E670" s="46">
        <f t="shared" si="109"/>
        <v>2714.3489651600003</v>
      </c>
      <c r="F670" s="46">
        <f t="shared" si="110"/>
        <v>2596.62896516</v>
      </c>
      <c r="G670" s="46">
        <f t="shared" si="111"/>
        <v>3372.1389651600002</v>
      </c>
      <c r="H670" s="46">
        <f t="shared" si="112"/>
        <v>2838.0489651600005</v>
      </c>
      <c r="I670" s="46">
        <f t="shared" si="113"/>
        <v>2720.3289651600003</v>
      </c>
      <c r="J670" s="46">
        <f t="shared" si="114"/>
        <v>3754.9589651599999</v>
      </c>
      <c r="K670" s="46">
        <f t="shared" si="115"/>
        <v>3220.8689651600002</v>
      </c>
      <c r="L670" s="46">
        <f t="shared" si="116"/>
        <v>3103.14896516</v>
      </c>
      <c r="M670" s="46">
        <f t="shared" si="117"/>
        <v>3843.0989651600003</v>
      </c>
      <c r="N670" s="46">
        <f t="shared" si="118"/>
        <v>3309.0089651600006</v>
      </c>
      <c r="O670" s="46">
        <f t="shared" si="119"/>
        <v>3191.2889651600003</v>
      </c>
      <c r="P670" s="46">
        <f>'Данные ком.оператора'!C665</f>
        <v>2157.5979535500001</v>
      </c>
    </row>
    <row r="671" spans="2:16" ht="15.75" x14ac:dyDescent="0.25">
      <c r="B671" s="34">
        <f>'Данные ком.оператора'!A666</f>
        <v>45622</v>
      </c>
      <c r="C671" s="6">
        <v>24</v>
      </c>
      <c r="D671" s="46">
        <f t="shared" si="108"/>
        <v>3150.1628374399997</v>
      </c>
      <c r="E671" s="46">
        <f t="shared" si="109"/>
        <v>2616.0728374400001</v>
      </c>
      <c r="F671" s="46">
        <f t="shared" si="110"/>
        <v>2498.3528374399998</v>
      </c>
      <c r="G671" s="46">
        <f t="shared" si="111"/>
        <v>3273.8628374399996</v>
      </c>
      <c r="H671" s="46">
        <f t="shared" si="112"/>
        <v>2739.7728374399999</v>
      </c>
      <c r="I671" s="46">
        <f t="shared" si="113"/>
        <v>2622.0528374399996</v>
      </c>
      <c r="J671" s="46">
        <f t="shared" si="114"/>
        <v>3656.6828374400002</v>
      </c>
      <c r="K671" s="46">
        <f t="shared" si="115"/>
        <v>3122.59283744</v>
      </c>
      <c r="L671" s="46">
        <f t="shared" si="116"/>
        <v>3004.8728374399998</v>
      </c>
      <c r="M671" s="46">
        <f t="shared" si="117"/>
        <v>3744.8228374399996</v>
      </c>
      <c r="N671" s="46">
        <f t="shared" si="118"/>
        <v>3210.7328374399999</v>
      </c>
      <c r="O671" s="46">
        <f t="shared" si="119"/>
        <v>3093.0128374399997</v>
      </c>
      <c r="P671" s="46">
        <f>'Данные ком.оператора'!C666</f>
        <v>2059.3218258299999</v>
      </c>
    </row>
    <row r="672" spans="2:16" ht="15.75" x14ac:dyDescent="0.25">
      <c r="B672" s="34">
        <f>'Данные ком.оператора'!A667</f>
        <v>45623</v>
      </c>
      <c r="C672" s="6">
        <v>1</v>
      </c>
      <c r="D672" s="46">
        <f t="shared" si="108"/>
        <v>3373.6425424600002</v>
      </c>
      <c r="E672" s="46">
        <f t="shared" si="109"/>
        <v>2839.55254246</v>
      </c>
      <c r="F672" s="46">
        <f t="shared" si="110"/>
        <v>2721.8325424599998</v>
      </c>
      <c r="G672" s="46">
        <f t="shared" si="111"/>
        <v>3497.34254246</v>
      </c>
      <c r="H672" s="46">
        <f t="shared" si="112"/>
        <v>2963.2525424600003</v>
      </c>
      <c r="I672" s="46">
        <f t="shared" si="113"/>
        <v>2845.5325424600001</v>
      </c>
      <c r="J672" s="46">
        <f t="shared" si="114"/>
        <v>3880.1625424599997</v>
      </c>
      <c r="K672" s="46">
        <f t="shared" si="115"/>
        <v>3346.07254246</v>
      </c>
      <c r="L672" s="46">
        <f t="shared" si="116"/>
        <v>3228.3525424599998</v>
      </c>
      <c r="M672" s="46">
        <f t="shared" si="117"/>
        <v>3968.30254246</v>
      </c>
      <c r="N672" s="46">
        <f t="shared" si="118"/>
        <v>3434.2125424600003</v>
      </c>
      <c r="O672" s="46">
        <f t="shared" si="119"/>
        <v>3316.4925424600001</v>
      </c>
      <c r="P672" s="46">
        <f>'Данные ком.оператора'!C667</f>
        <v>2282.8015308499998</v>
      </c>
    </row>
    <row r="673" spans="2:16" ht="15.75" x14ac:dyDescent="0.25">
      <c r="B673" s="34">
        <f>'Данные ком.оператора'!A668</f>
        <v>45623</v>
      </c>
      <c r="C673" s="6">
        <v>2</v>
      </c>
      <c r="D673" s="46">
        <f t="shared" si="108"/>
        <v>3376.4661123400001</v>
      </c>
      <c r="E673" s="46">
        <f t="shared" si="109"/>
        <v>2842.3761123400004</v>
      </c>
      <c r="F673" s="46">
        <f t="shared" si="110"/>
        <v>2724.6561123400002</v>
      </c>
      <c r="G673" s="46">
        <f t="shared" si="111"/>
        <v>3500.1661123399999</v>
      </c>
      <c r="H673" s="46">
        <f t="shared" si="112"/>
        <v>2966.0761123400002</v>
      </c>
      <c r="I673" s="46">
        <f t="shared" si="113"/>
        <v>2848.35611234</v>
      </c>
      <c r="J673" s="46">
        <f t="shared" si="114"/>
        <v>3882.9861123400005</v>
      </c>
      <c r="K673" s="46">
        <f t="shared" si="115"/>
        <v>3348.8961123400004</v>
      </c>
      <c r="L673" s="46">
        <f t="shared" si="116"/>
        <v>3231.1761123400001</v>
      </c>
      <c r="M673" s="46">
        <f t="shared" si="117"/>
        <v>3971.12611234</v>
      </c>
      <c r="N673" s="46">
        <f t="shared" si="118"/>
        <v>3437.0361123400003</v>
      </c>
      <c r="O673" s="46">
        <f t="shared" si="119"/>
        <v>3319.31611234</v>
      </c>
      <c r="P673" s="46">
        <f>'Данные ком.оператора'!C668</f>
        <v>2285.6251007300002</v>
      </c>
    </row>
    <row r="674" spans="2:16" ht="15.75" x14ac:dyDescent="0.25">
      <c r="B674" s="34">
        <f>'Данные ком.оператора'!A669</f>
        <v>45623</v>
      </c>
      <c r="C674" s="6">
        <v>3</v>
      </c>
      <c r="D674" s="46">
        <f t="shared" si="108"/>
        <v>3434.2115679200006</v>
      </c>
      <c r="E674" s="46">
        <f t="shared" si="109"/>
        <v>2900.1215679200004</v>
      </c>
      <c r="F674" s="46">
        <f t="shared" si="110"/>
        <v>2782.4015679200002</v>
      </c>
      <c r="G674" s="46">
        <f t="shared" si="111"/>
        <v>3557.9115679200004</v>
      </c>
      <c r="H674" s="46">
        <f t="shared" si="112"/>
        <v>3023.8215679200007</v>
      </c>
      <c r="I674" s="46">
        <f t="shared" si="113"/>
        <v>2906.1015679200004</v>
      </c>
      <c r="J674" s="46">
        <f t="shared" si="114"/>
        <v>3940.7315679200001</v>
      </c>
      <c r="K674" s="46">
        <f t="shared" si="115"/>
        <v>3406.6415679200004</v>
      </c>
      <c r="L674" s="46">
        <f t="shared" si="116"/>
        <v>3288.9215679200001</v>
      </c>
      <c r="M674" s="46">
        <f t="shared" si="117"/>
        <v>4028.8715679200004</v>
      </c>
      <c r="N674" s="46">
        <f t="shared" si="118"/>
        <v>3494.7815679200007</v>
      </c>
      <c r="O674" s="46">
        <f t="shared" si="119"/>
        <v>3377.0615679200005</v>
      </c>
      <c r="P674" s="46">
        <f>'Данные ком.оператора'!C669</f>
        <v>2343.3705563100002</v>
      </c>
    </row>
    <row r="675" spans="2:16" ht="15.75" x14ac:dyDescent="0.25">
      <c r="B675" s="34">
        <f>'Данные ком.оператора'!A670</f>
        <v>45623</v>
      </c>
      <c r="C675" s="6">
        <v>4</v>
      </c>
      <c r="D675" s="46">
        <f t="shared" si="108"/>
        <v>3455.2639684300002</v>
      </c>
      <c r="E675" s="46">
        <f t="shared" si="109"/>
        <v>2921.1739684300001</v>
      </c>
      <c r="F675" s="46">
        <f t="shared" si="110"/>
        <v>2803.4539684299998</v>
      </c>
      <c r="G675" s="46">
        <f t="shared" si="111"/>
        <v>3578.96396843</v>
      </c>
      <c r="H675" s="46">
        <f t="shared" si="112"/>
        <v>3044.8739684300003</v>
      </c>
      <c r="I675" s="46">
        <f t="shared" si="113"/>
        <v>2927.1539684300001</v>
      </c>
      <c r="J675" s="46">
        <f t="shared" si="114"/>
        <v>3961.7839684299997</v>
      </c>
      <c r="K675" s="46">
        <f t="shared" si="115"/>
        <v>3427.69396843</v>
      </c>
      <c r="L675" s="46">
        <f t="shared" si="116"/>
        <v>3309.9739684299998</v>
      </c>
      <c r="M675" s="46">
        <f t="shared" si="117"/>
        <v>4049.9239684300001</v>
      </c>
      <c r="N675" s="46">
        <f t="shared" si="118"/>
        <v>3515.8339684300004</v>
      </c>
      <c r="O675" s="46">
        <f t="shared" si="119"/>
        <v>3398.1139684300001</v>
      </c>
      <c r="P675" s="46">
        <f>'Данные ком.оператора'!C670</f>
        <v>2364.4229568199999</v>
      </c>
    </row>
    <row r="676" spans="2:16" ht="15.75" x14ac:dyDescent="0.25">
      <c r="B676" s="34">
        <f>'Данные ком.оператора'!A671</f>
        <v>45623</v>
      </c>
      <c r="C676" s="6">
        <v>5</v>
      </c>
      <c r="D676" s="46">
        <f t="shared" si="108"/>
        <v>3431.8568941700005</v>
      </c>
      <c r="E676" s="46">
        <f t="shared" si="109"/>
        <v>2897.7668941700003</v>
      </c>
      <c r="F676" s="46">
        <f t="shared" si="110"/>
        <v>2780.0468941700001</v>
      </c>
      <c r="G676" s="46">
        <f t="shared" si="111"/>
        <v>3555.5568941700003</v>
      </c>
      <c r="H676" s="46">
        <f t="shared" si="112"/>
        <v>3021.4668941700006</v>
      </c>
      <c r="I676" s="46">
        <f t="shared" si="113"/>
        <v>2903.7468941700004</v>
      </c>
      <c r="J676" s="46">
        <f t="shared" si="114"/>
        <v>3938.37689417</v>
      </c>
      <c r="K676" s="46">
        <f t="shared" si="115"/>
        <v>3404.2868941700003</v>
      </c>
      <c r="L676" s="46">
        <f t="shared" si="116"/>
        <v>3286.5668941700001</v>
      </c>
      <c r="M676" s="46">
        <f t="shared" si="117"/>
        <v>4026.5168941700003</v>
      </c>
      <c r="N676" s="46">
        <f t="shared" si="118"/>
        <v>3492.4268941700007</v>
      </c>
      <c r="O676" s="46">
        <f t="shared" si="119"/>
        <v>3374.7068941700004</v>
      </c>
      <c r="P676" s="46">
        <f>'Данные ком.оператора'!C671</f>
        <v>2341.0158825600001</v>
      </c>
    </row>
    <row r="677" spans="2:16" ht="15.75" x14ac:dyDescent="0.25">
      <c r="B677" s="34">
        <f>'Данные ком.оператора'!A672</f>
        <v>45623</v>
      </c>
      <c r="C677" s="6">
        <v>6</v>
      </c>
      <c r="D677" s="46">
        <f t="shared" si="108"/>
        <v>3398.0681328500004</v>
      </c>
      <c r="E677" s="46">
        <f t="shared" si="109"/>
        <v>2863.9781328500003</v>
      </c>
      <c r="F677" s="46">
        <f t="shared" si="110"/>
        <v>2746.25813285</v>
      </c>
      <c r="G677" s="46">
        <f t="shared" si="111"/>
        <v>3521.7681328500003</v>
      </c>
      <c r="H677" s="46">
        <f t="shared" si="112"/>
        <v>2987.6781328500006</v>
      </c>
      <c r="I677" s="46">
        <f t="shared" si="113"/>
        <v>2869.9581328500003</v>
      </c>
      <c r="J677" s="46">
        <f t="shared" si="114"/>
        <v>3904.58813285</v>
      </c>
      <c r="K677" s="46">
        <f t="shared" si="115"/>
        <v>3370.4981328500003</v>
      </c>
      <c r="L677" s="46">
        <f t="shared" si="116"/>
        <v>3252.77813285</v>
      </c>
      <c r="M677" s="46">
        <f t="shared" si="117"/>
        <v>3992.7281328500003</v>
      </c>
      <c r="N677" s="46">
        <f t="shared" si="118"/>
        <v>3458.6381328500006</v>
      </c>
      <c r="O677" s="46">
        <f t="shared" si="119"/>
        <v>3340.9181328500003</v>
      </c>
      <c r="P677" s="46">
        <f>'Данные ком.оператора'!C672</f>
        <v>2307.2271212400001</v>
      </c>
    </row>
    <row r="678" spans="2:16" ht="15.75" x14ac:dyDescent="0.25">
      <c r="B678" s="34">
        <f>'Данные ком.оператора'!A673</f>
        <v>45623</v>
      </c>
      <c r="C678" s="6">
        <v>7</v>
      </c>
      <c r="D678" s="46">
        <f t="shared" si="108"/>
        <v>3337.5884252699998</v>
      </c>
      <c r="E678" s="46">
        <f t="shared" si="109"/>
        <v>2803.4984252700001</v>
      </c>
      <c r="F678" s="46">
        <f t="shared" si="110"/>
        <v>2685.7784252699998</v>
      </c>
      <c r="G678" s="46">
        <f t="shared" si="111"/>
        <v>3461.2884252699996</v>
      </c>
      <c r="H678" s="46">
        <f t="shared" si="112"/>
        <v>2927.1984252699999</v>
      </c>
      <c r="I678" s="46">
        <f t="shared" si="113"/>
        <v>2809.4784252699997</v>
      </c>
      <c r="J678" s="46">
        <f t="shared" si="114"/>
        <v>3844.1084252700002</v>
      </c>
      <c r="K678" s="46">
        <f t="shared" si="115"/>
        <v>3310.0184252700001</v>
      </c>
      <c r="L678" s="46">
        <f t="shared" si="116"/>
        <v>3192.2984252699998</v>
      </c>
      <c r="M678" s="46">
        <f t="shared" si="117"/>
        <v>3932.2484252699996</v>
      </c>
      <c r="N678" s="46">
        <f t="shared" si="118"/>
        <v>3398.15842527</v>
      </c>
      <c r="O678" s="46">
        <f t="shared" si="119"/>
        <v>3280.4384252699997</v>
      </c>
      <c r="P678" s="46">
        <f>'Данные ком.оператора'!C673</f>
        <v>2246.7474136599999</v>
      </c>
    </row>
    <row r="679" spans="2:16" ht="15.75" x14ac:dyDescent="0.25">
      <c r="B679" s="34">
        <f>'Данные ком.оператора'!A674</f>
        <v>45623</v>
      </c>
      <c r="C679" s="6">
        <v>8</v>
      </c>
      <c r="D679" s="46">
        <f t="shared" si="108"/>
        <v>3378.7498437499999</v>
      </c>
      <c r="E679" s="46">
        <f t="shared" si="109"/>
        <v>2844.6598437500002</v>
      </c>
      <c r="F679" s="46">
        <f t="shared" si="110"/>
        <v>2726.9398437499999</v>
      </c>
      <c r="G679" s="46">
        <f t="shared" si="111"/>
        <v>3502.4498437499997</v>
      </c>
      <c r="H679" s="46">
        <f t="shared" si="112"/>
        <v>2968.35984375</v>
      </c>
      <c r="I679" s="46">
        <f t="shared" si="113"/>
        <v>2850.6398437499997</v>
      </c>
      <c r="J679" s="46">
        <f t="shared" si="114"/>
        <v>3885.2698437500003</v>
      </c>
      <c r="K679" s="46">
        <f t="shared" si="115"/>
        <v>3351.1798437500001</v>
      </c>
      <c r="L679" s="46">
        <f t="shared" si="116"/>
        <v>3233.4598437499999</v>
      </c>
      <c r="M679" s="46">
        <f t="shared" si="117"/>
        <v>3973.4098437499997</v>
      </c>
      <c r="N679" s="46">
        <f t="shared" si="118"/>
        <v>3439.31984375</v>
      </c>
      <c r="O679" s="46">
        <f t="shared" si="119"/>
        <v>3321.5998437499998</v>
      </c>
      <c r="P679" s="46">
        <f>'Данные ком.оператора'!C674</f>
        <v>2287.90883214</v>
      </c>
    </row>
    <row r="680" spans="2:16" ht="15.75" x14ac:dyDescent="0.25">
      <c r="B680" s="34">
        <f>'Данные ком.оператора'!A675</f>
        <v>45623</v>
      </c>
      <c r="C680" s="6">
        <v>9</v>
      </c>
      <c r="D680" s="46">
        <f t="shared" si="108"/>
        <v>3412.4300102799998</v>
      </c>
      <c r="E680" s="46">
        <f t="shared" si="109"/>
        <v>2878.3400102800001</v>
      </c>
      <c r="F680" s="46">
        <f t="shared" si="110"/>
        <v>2760.6200102799999</v>
      </c>
      <c r="G680" s="46">
        <f t="shared" si="111"/>
        <v>3536.1300102799996</v>
      </c>
      <c r="H680" s="46">
        <f t="shared" si="112"/>
        <v>3002.0400102799999</v>
      </c>
      <c r="I680" s="46">
        <f t="shared" si="113"/>
        <v>2884.3200102799997</v>
      </c>
      <c r="J680" s="46">
        <f t="shared" si="114"/>
        <v>3918.9500102800002</v>
      </c>
      <c r="K680" s="46">
        <f t="shared" si="115"/>
        <v>3384.8600102800001</v>
      </c>
      <c r="L680" s="46">
        <f t="shared" si="116"/>
        <v>3267.1400102799998</v>
      </c>
      <c r="M680" s="46">
        <f t="shared" si="117"/>
        <v>4007.0900102799997</v>
      </c>
      <c r="N680" s="46">
        <f t="shared" si="118"/>
        <v>3473.00001028</v>
      </c>
      <c r="O680" s="46">
        <f t="shared" si="119"/>
        <v>3355.2800102799997</v>
      </c>
      <c r="P680" s="46">
        <f>'Данные ком.оператора'!C675</f>
        <v>2321.5889986699999</v>
      </c>
    </row>
    <row r="681" spans="2:16" ht="15.75" x14ac:dyDescent="0.25">
      <c r="B681" s="34">
        <f>'Данные ком.оператора'!A676</f>
        <v>45623</v>
      </c>
      <c r="C681" s="6">
        <v>10</v>
      </c>
      <c r="D681" s="46">
        <f t="shared" si="108"/>
        <v>3467.7614806500005</v>
      </c>
      <c r="E681" s="46">
        <f t="shared" si="109"/>
        <v>2933.6714806500004</v>
      </c>
      <c r="F681" s="46">
        <f t="shared" si="110"/>
        <v>2815.9514806500001</v>
      </c>
      <c r="G681" s="46">
        <f t="shared" si="111"/>
        <v>3591.4614806500003</v>
      </c>
      <c r="H681" s="46">
        <f t="shared" si="112"/>
        <v>3057.3714806500006</v>
      </c>
      <c r="I681" s="46">
        <f t="shared" si="113"/>
        <v>2939.6514806500004</v>
      </c>
      <c r="J681" s="46">
        <f t="shared" si="114"/>
        <v>3974.28148065</v>
      </c>
      <c r="K681" s="46">
        <f t="shared" si="115"/>
        <v>3440.1914806500004</v>
      </c>
      <c r="L681" s="46">
        <f t="shared" si="116"/>
        <v>3322.4714806500001</v>
      </c>
      <c r="M681" s="46">
        <f t="shared" si="117"/>
        <v>4062.4214806500004</v>
      </c>
      <c r="N681" s="46">
        <f t="shared" si="118"/>
        <v>3528.3314806500007</v>
      </c>
      <c r="O681" s="46">
        <f t="shared" si="119"/>
        <v>3410.6114806500004</v>
      </c>
      <c r="P681" s="46">
        <f>'Данные ком.оператора'!C676</f>
        <v>2376.9204690400002</v>
      </c>
    </row>
    <row r="682" spans="2:16" ht="15.75" x14ac:dyDescent="0.25">
      <c r="B682" s="34">
        <f>'Данные ком.оператора'!A677</f>
        <v>45623</v>
      </c>
      <c r="C682" s="6">
        <v>11</v>
      </c>
      <c r="D682" s="46">
        <f t="shared" si="108"/>
        <v>3443.9585102700003</v>
      </c>
      <c r="E682" s="46">
        <f t="shared" si="109"/>
        <v>2909.8685102700001</v>
      </c>
      <c r="F682" s="46">
        <f t="shared" si="110"/>
        <v>2792.1485102699999</v>
      </c>
      <c r="G682" s="46">
        <f t="shared" si="111"/>
        <v>3567.6585102700001</v>
      </c>
      <c r="H682" s="46">
        <f t="shared" si="112"/>
        <v>3033.5685102700004</v>
      </c>
      <c r="I682" s="46">
        <f t="shared" si="113"/>
        <v>2915.8485102700001</v>
      </c>
      <c r="J682" s="46">
        <f t="shared" si="114"/>
        <v>3950.4785102699998</v>
      </c>
      <c r="K682" s="46">
        <f t="shared" si="115"/>
        <v>3416.3885102700001</v>
      </c>
      <c r="L682" s="46">
        <f t="shared" si="116"/>
        <v>3298.6685102699998</v>
      </c>
      <c r="M682" s="46">
        <f t="shared" si="117"/>
        <v>4038.6185102700001</v>
      </c>
      <c r="N682" s="46">
        <f t="shared" si="118"/>
        <v>3504.5285102700004</v>
      </c>
      <c r="O682" s="46">
        <f t="shared" si="119"/>
        <v>3386.8085102700002</v>
      </c>
      <c r="P682" s="46">
        <f>'Данные ком.оператора'!C677</f>
        <v>2353.1174986599999</v>
      </c>
    </row>
    <row r="683" spans="2:16" ht="15.75" x14ac:dyDescent="0.25">
      <c r="B683" s="34">
        <f>'Данные ком.оператора'!A678</f>
        <v>45623</v>
      </c>
      <c r="C683" s="6">
        <v>12</v>
      </c>
      <c r="D683" s="46">
        <f t="shared" si="108"/>
        <v>3474.2082104900001</v>
      </c>
      <c r="E683" s="46">
        <f t="shared" si="109"/>
        <v>2940.1182104900004</v>
      </c>
      <c r="F683" s="46">
        <f t="shared" si="110"/>
        <v>2822.3982104900001</v>
      </c>
      <c r="G683" s="46">
        <f t="shared" si="111"/>
        <v>3597.9082104899999</v>
      </c>
      <c r="H683" s="46">
        <f t="shared" si="112"/>
        <v>3063.8182104900002</v>
      </c>
      <c r="I683" s="46">
        <f t="shared" si="113"/>
        <v>2946.0982104899999</v>
      </c>
      <c r="J683" s="46">
        <f t="shared" si="114"/>
        <v>3980.7282104900005</v>
      </c>
      <c r="K683" s="46">
        <f t="shared" si="115"/>
        <v>3446.6382104900003</v>
      </c>
      <c r="L683" s="46">
        <f t="shared" si="116"/>
        <v>3328.9182104900001</v>
      </c>
      <c r="M683" s="46">
        <f t="shared" si="117"/>
        <v>4068.8682104899999</v>
      </c>
      <c r="N683" s="46">
        <f t="shared" si="118"/>
        <v>3534.7782104900002</v>
      </c>
      <c r="O683" s="46">
        <f t="shared" si="119"/>
        <v>3417.05821049</v>
      </c>
      <c r="P683" s="46">
        <f>'Данные ком.оператора'!C678</f>
        <v>2383.3671988800002</v>
      </c>
    </row>
    <row r="684" spans="2:16" ht="15.75" x14ac:dyDescent="0.25">
      <c r="B684" s="34">
        <f>'Данные ком.оператора'!A679</f>
        <v>45623</v>
      </c>
      <c r="C684" s="6">
        <v>13</v>
      </c>
      <c r="D684" s="46">
        <f t="shared" si="108"/>
        <v>3458.6596690900005</v>
      </c>
      <c r="E684" s="46">
        <f t="shared" si="109"/>
        <v>2924.5696690900004</v>
      </c>
      <c r="F684" s="46">
        <f t="shared" si="110"/>
        <v>2806.8496690900001</v>
      </c>
      <c r="G684" s="46">
        <f t="shared" si="111"/>
        <v>3582.3596690900004</v>
      </c>
      <c r="H684" s="46">
        <f t="shared" si="112"/>
        <v>3048.2696690900007</v>
      </c>
      <c r="I684" s="46">
        <f t="shared" si="113"/>
        <v>2930.5496690900004</v>
      </c>
      <c r="J684" s="46">
        <f t="shared" si="114"/>
        <v>3965.1796690900001</v>
      </c>
      <c r="K684" s="46">
        <f t="shared" si="115"/>
        <v>3431.0896690900004</v>
      </c>
      <c r="L684" s="46">
        <f t="shared" si="116"/>
        <v>3313.3696690900001</v>
      </c>
      <c r="M684" s="46">
        <f t="shared" si="117"/>
        <v>4053.3196690900004</v>
      </c>
      <c r="N684" s="46">
        <f t="shared" si="118"/>
        <v>3519.2296690900007</v>
      </c>
      <c r="O684" s="46">
        <f t="shared" si="119"/>
        <v>3401.5096690900004</v>
      </c>
      <c r="P684" s="46">
        <f>'Данные ком.оператора'!C679</f>
        <v>2367.8186574800002</v>
      </c>
    </row>
    <row r="685" spans="2:16" ht="15.75" x14ac:dyDescent="0.25">
      <c r="B685" s="34">
        <f>'Данные ком.оператора'!A680</f>
        <v>45623</v>
      </c>
      <c r="C685" s="6">
        <v>14</v>
      </c>
      <c r="D685" s="46">
        <f t="shared" si="108"/>
        <v>3457.5392785800004</v>
      </c>
      <c r="E685" s="46">
        <f t="shared" si="109"/>
        <v>2923.4492785800003</v>
      </c>
      <c r="F685" s="46">
        <f t="shared" si="110"/>
        <v>2805.72927858</v>
      </c>
      <c r="G685" s="46">
        <f t="shared" si="111"/>
        <v>3581.2392785800002</v>
      </c>
      <c r="H685" s="46">
        <f t="shared" si="112"/>
        <v>3047.1492785800006</v>
      </c>
      <c r="I685" s="46">
        <f t="shared" si="113"/>
        <v>2929.4292785800003</v>
      </c>
      <c r="J685" s="46">
        <f t="shared" si="114"/>
        <v>3964.05927858</v>
      </c>
      <c r="K685" s="46">
        <f t="shared" si="115"/>
        <v>3429.9692785800003</v>
      </c>
      <c r="L685" s="46">
        <f t="shared" si="116"/>
        <v>3312.24927858</v>
      </c>
      <c r="M685" s="46">
        <f t="shared" si="117"/>
        <v>4052.1992785800003</v>
      </c>
      <c r="N685" s="46">
        <f t="shared" si="118"/>
        <v>3518.1092785800006</v>
      </c>
      <c r="O685" s="46">
        <f t="shared" si="119"/>
        <v>3400.3892785800003</v>
      </c>
      <c r="P685" s="46">
        <f>'Данные ком.оператора'!C680</f>
        <v>2366.6982669700001</v>
      </c>
    </row>
    <row r="686" spans="2:16" ht="15.75" x14ac:dyDescent="0.25">
      <c r="B686" s="34">
        <f>'Данные ком.оператора'!A681</f>
        <v>45623</v>
      </c>
      <c r="C686" s="6">
        <v>15</v>
      </c>
      <c r="D686" s="46">
        <f t="shared" si="108"/>
        <v>3445.8325617700002</v>
      </c>
      <c r="E686" s="46">
        <f t="shared" si="109"/>
        <v>2911.7425617700001</v>
      </c>
      <c r="F686" s="46">
        <f t="shared" si="110"/>
        <v>2794.0225617699998</v>
      </c>
      <c r="G686" s="46">
        <f t="shared" si="111"/>
        <v>3569.53256177</v>
      </c>
      <c r="H686" s="46">
        <f t="shared" si="112"/>
        <v>3035.4425617700003</v>
      </c>
      <c r="I686" s="46">
        <f t="shared" si="113"/>
        <v>2917.7225617700001</v>
      </c>
      <c r="J686" s="46">
        <f t="shared" si="114"/>
        <v>3952.3525617699997</v>
      </c>
      <c r="K686" s="46">
        <f t="shared" si="115"/>
        <v>3418.26256177</v>
      </c>
      <c r="L686" s="46">
        <f t="shared" si="116"/>
        <v>3300.5425617699998</v>
      </c>
      <c r="M686" s="46">
        <f t="shared" si="117"/>
        <v>4040.4925617700001</v>
      </c>
      <c r="N686" s="46">
        <f t="shared" si="118"/>
        <v>3506.4025617700004</v>
      </c>
      <c r="O686" s="46">
        <f t="shared" si="119"/>
        <v>3388.6825617700001</v>
      </c>
      <c r="P686" s="46">
        <f>'Данные ком.оператора'!C681</f>
        <v>2354.9915501599999</v>
      </c>
    </row>
    <row r="687" spans="2:16" ht="15.75" x14ac:dyDescent="0.25">
      <c r="B687" s="34">
        <f>'Данные ком.оператора'!A682</f>
        <v>45623</v>
      </c>
      <c r="C687" s="6">
        <v>16</v>
      </c>
      <c r="D687" s="46">
        <f t="shared" si="108"/>
        <v>3478.71053235</v>
      </c>
      <c r="E687" s="46">
        <f t="shared" si="109"/>
        <v>2944.6205323500003</v>
      </c>
      <c r="F687" s="46">
        <f t="shared" si="110"/>
        <v>2826.90053235</v>
      </c>
      <c r="G687" s="46">
        <f t="shared" si="111"/>
        <v>3602.4105323499998</v>
      </c>
      <c r="H687" s="46">
        <f t="shared" si="112"/>
        <v>3068.3205323500001</v>
      </c>
      <c r="I687" s="46">
        <f t="shared" si="113"/>
        <v>2950.6005323499999</v>
      </c>
      <c r="J687" s="46">
        <f t="shared" si="114"/>
        <v>3985.2305323500004</v>
      </c>
      <c r="K687" s="46">
        <f t="shared" si="115"/>
        <v>3451.1405323500003</v>
      </c>
      <c r="L687" s="46">
        <f t="shared" si="116"/>
        <v>3333.42053235</v>
      </c>
      <c r="M687" s="46">
        <f t="shared" si="117"/>
        <v>4073.3705323499998</v>
      </c>
      <c r="N687" s="46">
        <f t="shared" si="118"/>
        <v>3539.2805323500002</v>
      </c>
      <c r="O687" s="46">
        <f t="shared" si="119"/>
        <v>3421.5605323499999</v>
      </c>
      <c r="P687" s="46">
        <f>'Данные ком.оператора'!C682</f>
        <v>2387.8695207400001</v>
      </c>
    </row>
    <row r="688" spans="2:16" ht="15.75" x14ac:dyDescent="0.25">
      <c r="B688" s="34">
        <f>'Данные ком.оператора'!A683</f>
        <v>45623</v>
      </c>
      <c r="C688" s="6">
        <v>17</v>
      </c>
      <c r="D688" s="46">
        <f t="shared" si="108"/>
        <v>3472.0481107900005</v>
      </c>
      <c r="E688" s="46">
        <f t="shared" si="109"/>
        <v>2937.9581107900003</v>
      </c>
      <c r="F688" s="46">
        <f t="shared" si="110"/>
        <v>2820.2381107900001</v>
      </c>
      <c r="G688" s="46">
        <f t="shared" si="111"/>
        <v>3595.7481107900003</v>
      </c>
      <c r="H688" s="46">
        <f t="shared" si="112"/>
        <v>3061.6581107900006</v>
      </c>
      <c r="I688" s="46">
        <f t="shared" si="113"/>
        <v>2943.9381107900003</v>
      </c>
      <c r="J688" s="46">
        <f t="shared" si="114"/>
        <v>3978.56811079</v>
      </c>
      <c r="K688" s="46">
        <f t="shared" si="115"/>
        <v>3444.4781107900003</v>
      </c>
      <c r="L688" s="46">
        <f t="shared" si="116"/>
        <v>3326.75811079</v>
      </c>
      <c r="M688" s="46">
        <f t="shared" si="117"/>
        <v>4066.7081107900003</v>
      </c>
      <c r="N688" s="46">
        <f t="shared" si="118"/>
        <v>3532.6181107900006</v>
      </c>
      <c r="O688" s="46">
        <f t="shared" si="119"/>
        <v>3414.8981107900004</v>
      </c>
      <c r="P688" s="46">
        <f>'Данные ком.оператора'!C683</f>
        <v>2381.2070991800001</v>
      </c>
    </row>
    <row r="689" spans="2:16" ht="15.75" x14ac:dyDescent="0.25">
      <c r="B689" s="34">
        <f>'Данные ком.оператора'!A684</f>
        <v>45623</v>
      </c>
      <c r="C689" s="6">
        <v>18</v>
      </c>
      <c r="D689" s="46">
        <f t="shared" ref="D689:D743" si="120">P689+$G$22+$G$24+$G$28</f>
        <v>3450.0036886200005</v>
      </c>
      <c r="E689" s="46">
        <f t="shared" ref="E689:E743" si="121">P689+$G$22+$H$28+$G$24</f>
        <v>2915.9136886200004</v>
      </c>
      <c r="F689" s="46">
        <f t="shared" ref="F689:F743" si="122">P689+$G$22+$I$28+$G$24</f>
        <v>2798.1936886200001</v>
      </c>
      <c r="G689" s="46">
        <f t="shared" ref="G689:G743" si="123">P689+$H$22+$G$24+$G$28</f>
        <v>3573.7036886200003</v>
      </c>
      <c r="H689" s="46">
        <f t="shared" ref="H689:H743" si="124">P689+$H$22+$G$24+$H$28</f>
        <v>3039.6136886200006</v>
      </c>
      <c r="I689" s="46">
        <f t="shared" ref="I689:I743" si="125">P689+$H$22+$G$24+$I$28</f>
        <v>2921.8936886200004</v>
      </c>
      <c r="J689" s="46">
        <f t="shared" ref="J689:J743" si="126">P689+$I$22+$G$24+$G$28</f>
        <v>3956.52368862</v>
      </c>
      <c r="K689" s="46">
        <f t="shared" ref="K689:K743" si="127">P689+$I$22+$G$24+$H$28</f>
        <v>3422.4336886200003</v>
      </c>
      <c r="L689" s="46">
        <f t="shared" ref="L689:L743" si="128">P689+$I$22+$G$24+$I$28</f>
        <v>3304.7136886200001</v>
      </c>
      <c r="M689" s="46">
        <f t="shared" ref="M689:M743" si="129">P689+$J$22+$G$24+$G$28</f>
        <v>4044.6636886200004</v>
      </c>
      <c r="N689" s="46">
        <f t="shared" ref="N689:N743" si="130">P689+$J$22+$G$24+$H$28</f>
        <v>3510.5736886200007</v>
      </c>
      <c r="O689" s="46">
        <f t="shared" ref="O689:O743" si="131">P689+$J$22+$G$24+$I$28</f>
        <v>3392.8536886200004</v>
      </c>
      <c r="P689" s="46">
        <f>'Данные ком.оператора'!C684</f>
        <v>2359.1626770100002</v>
      </c>
    </row>
    <row r="690" spans="2:16" ht="15.75" x14ac:dyDescent="0.25">
      <c r="B690" s="34">
        <f>'Данные ком.оператора'!A685</f>
        <v>45623</v>
      </c>
      <c r="C690" s="6">
        <v>19</v>
      </c>
      <c r="D690" s="46">
        <f t="shared" si="120"/>
        <v>3435.0224870399998</v>
      </c>
      <c r="E690" s="46">
        <f t="shared" si="121"/>
        <v>2900.9324870400001</v>
      </c>
      <c r="F690" s="46">
        <f t="shared" si="122"/>
        <v>2783.2124870399998</v>
      </c>
      <c r="G690" s="46">
        <f t="shared" si="123"/>
        <v>3558.7224870399996</v>
      </c>
      <c r="H690" s="46">
        <f t="shared" si="124"/>
        <v>3024.6324870399999</v>
      </c>
      <c r="I690" s="46">
        <f t="shared" si="125"/>
        <v>2906.9124870399996</v>
      </c>
      <c r="J690" s="46">
        <f t="shared" si="126"/>
        <v>3941.5424870400002</v>
      </c>
      <c r="K690" s="46">
        <f t="shared" si="127"/>
        <v>3407.4524870400001</v>
      </c>
      <c r="L690" s="46">
        <f t="shared" si="128"/>
        <v>3289.7324870399998</v>
      </c>
      <c r="M690" s="46">
        <f t="shared" si="129"/>
        <v>4029.6824870399996</v>
      </c>
      <c r="N690" s="46">
        <f t="shared" si="130"/>
        <v>3495.5924870399999</v>
      </c>
      <c r="O690" s="46">
        <f t="shared" si="131"/>
        <v>3377.8724870399997</v>
      </c>
      <c r="P690" s="46">
        <f>'Данные ком.оператора'!C685</f>
        <v>2344.1814754299999</v>
      </c>
    </row>
    <row r="691" spans="2:16" ht="15.75" x14ac:dyDescent="0.25">
      <c r="B691" s="34">
        <f>'Данные ком.оператора'!A686</f>
        <v>45623</v>
      </c>
      <c r="C691" s="6">
        <v>20</v>
      </c>
      <c r="D691" s="46">
        <f t="shared" si="120"/>
        <v>3442.2796321799997</v>
      </c>
      <c r="E691" s="46">
        <f t="shared" si="121"/>
        <v>2908.18963218</v>
      </c>
      <c r="F691" s="46">
        <f t="shared" si="122"/>
        <v>2790.4696321799997</v>
      </c>
      <c r="G691" s="46">
        <f t="shared" si="123"/>
        <v>3565.9796321799995</v>
      </c>
      <c r="H691" s="46">
        <f t="shared" si="124"/>
        <v>3031.8896321799998</v>
      </c>
      <c r="I691" s="46">
        <f t="shared" si="125"/>
        <v>2914.1696321799996</v>
      </c>
      <c r="J691" s="46">
        <f t="shared" si="126"/>
        <v>3948.7996321800001</v>
      </c>
      <c r="K691" s="46">
        <f t="shared" si="127"/>
        <v>3414.70963218</v>
      </c>
      <c r="L691" s="46">
        <f t="shared" si="128"/>
        <v>3296.9896321799997</v>
      </c>
      <c r="M691" s="46">
        <f t="shared" si="129"/>
        <v>4036.9396321799995</v>
      </c>
      <c r="N691" s="46">
        <f t="shared" si="130"/>
        <v>3502.8496321799998</v>
      </c>
      <c r="O691" s="46">
        <f t="shared" si="131"/>
        <v>3385.1296321799996</v>
      </c>
      <c r="P691" s="46">
        <f>'Данные ком.оператора'!C686</f>
        <v>2351.4386205699998</v>
      </c>
    </row>
    <row r="692" spans="2:16" ht="15.75" x14ac:dyDescent="0.25">
      <c r="B692" s="34">
        <f>'Данные ком.оператора'!A687</f>
        <v>45623</v>
      </c>
      <c r="C692" s="6">
        <v>21</v>
      </c>
      <c r="D692" s="46">
        <f t="shared" si="120"/>
        <v>3399.5158137300004</v>
      </c>
      <c r="E692" s="46">
        <f t="shared" si="121"/>
        <v>2865.4258137300003</v>
      </c>
      <c r="F692" s="46">
        <f t="shared" si="122"/>
        <v>2747.70581373</v>
      </c>
      <c r="G692" s="46">
        <f t="shared" si="123"/>
        <v>3523.2158137300003</v>
      </c>
      <c r="H692" s="46">
        <f t="shared" si="124"/>
        <v>2989.1258137300006</v>
      </c>
      <c r="I692" s="46">
        <f t="shared" si="125"/>
        <v>2871.4058137300003</v>
      </c>
      <c r="J692" s="46">
        <f t="shared" si="126"/>
        <v>3906.03581373</v>
      </c>
      <c r="K692" s="46">
        <f t="shared" si="127"/>
        <v>3371.9458137300003</v>
      </c>
      <c r="L692" s="46">
        <f t="shared" si="128"/>
        <v>3254.22581373</v>
      </c>
      <c r="M692" s="46">
        <f t="shared" si="129"/>
        <v>3994.1758137300003</v>
      </c>
      <c r="N692" s="46">
        <f t="shared" si="130"/>
        <v>3460.0858137300006</v>
      </c>
      <c r="O692" s="46">
        <f t="shared" si="131"/>
        <v>3342.3658137300004</v>
      </c>
      <c r="P692" s="46">
        <f>'Данные ком.оператора'!C687</f>
        <v>2308.6748021200001</v>
      </c>
    </row>
    <row r="693" spans="2:16" ht="15.75" x14ac:dyDescent="0.25">
      <c r="B693" s="34">
        <f>'Данные ком.оператора'!A688</f>
        <v>45623</v>
      </c>
      <c r="C693" s="6">
        <v>22</v>
      </c>
      <c r="D693" s="46">
        <f t="shared" si="120"/>
        <v>3366.6159630299999</v>
      </c>
      <c r="E693" s="46">
        <f t="shared" si="121"/>
        <v>2832.5259630300002</v>
      </c>
      <c r="F693" s="46">
        <f t="shared" si="122"/>
        <v>2714.8059630299999</v>
      </c>
      <c r="G693" s="46">
        <f t="shared" si="123"/>
        <v>3490.3159630299997</v>
      </c>
      <c r="H693" s="46">
        <f t="shared" si="124"/>
        <v>2956.22596303</v>
      </c>
      <c r="I693" s="46">
        <f t="shared" si="125"/>
        <v>2838.5059630299997</v>
      </c>
      <c r="J693" s="46">
        <f t="shared" si="126"/>
        <v>3873.1359630300003</v>
      </c>
      <c r="K693" s="46">
        <f t="shared" si="127"/>
        <v>3339.0459630300002</v>
      </c>
      <c r="L693" s="46">
        <f t="shared" si="128"/>
        <v>3221.3259630299999</v>
      </c>
      <c r="M693" s="46">
        <f t="shared" si="129"/>
        <v>3961.2759630299997</v>
      </c>
      <c r="N693" s="46">
        <f t="shared" si="130"/>
        <v>3427.18596303</v>
      </c>
      <c r="O693" s="46">
        <f t="shared" si="131"/>
        <v>3309.4659630299998</v>
      </c>
      <c r="P693" s="46">
        <f>'Данные ком.оператора'!C688</f>
        <v>2275.77495142</v>
      </c>
    </row>
    <row r="694" spans="2:16" ht="15.75" x14ac:dyDescent="0.25">
      <c r="B694" s="34">
        <f>'Данные ком.оператора'!A689</f>
        <v>45623</v>
      </c>
      <c r="C694" s="6">
        <v>23</v>
      </c>
      <c r="D694" s="46">
        <f t="shared" si="120"/>
        <v>3299.6698936800003</v>
      </c>
      <c r="E694" s="46">
        <f t="shared" si="121"/>
        <v>2765.5798936800002</v>
      </c>
      <c r="F694" s="46">
        <f t="shared" si="122"/>
        <v>2647.8598936799999</v>
      </c>
      <c r="G694" s="46">
        <f t="shared" si="123"/>
        <v>3423.3698936800001</v>
      </c>
      <c r="H694" s="46">
        <f t="shared" si="124"/>
        <v>2889.2798936800004</v>
      </c>
      <c r="I694" s="46">
        <f t="shared" si="125"/>
        <v>2771.5598936800002</v>
      </c>
      <c r="J694" s="46">
        <f t="shared" si="126"/>
        <v>3806.1898936799998</v>
      </c>
      <c r="K694" s="46">
        <f t="shared" si="127"/>
        <v>3272.0998936800002</v>
      </c>
      <c r="L694" s="46">
        <f t="shared" si="128"/>
        <v>3154.3798936799999</v>
      </c>
      <c r="M694" s="46">
        <f t="shared" si="129"/>
        <v>3894.3298936800002</v>
      </c>
      <c r="N694" s="46">
        <f t="shared" si="130"/>
        <v>3360.2398936800005</v>
      </c>
      <c r="O694" s="46">
        <f t="shared" si="131"/>
        <v>3242.5198936800002</v>
      </c>
      <c r="P694" s="46">
        <f>'Данные ком.оператора'!C689</f>
        <v>2208.82888207</v>
      </c>
    </row>
    <row r="695" spans="2:16" ht="15.75" x14ac:dyDescent="0.25">
      <c r="B695" s="34">
        <f>'Данные ком.оператора'!A690</f>
        <v>45623</v>
      </c>
      <c r="C695" s="6">
        <v>24</v>
      </c>
      <c r="D695" s="46">
        <f t="shared" si="120"/>
        <v>3301.2371364500004</v>
      </c>
      <c r="E695" s="46">
        <f t="shared" si="121"/>
        <v>2767.1471364500003</v>
      </c>
      <c r="F695" s="46">
        <f t="shared" si="122"/>
        <v>2649.42713645</v>
      </c>
      <c r="G695" s="46">
        <f t="shared" si="123"/>
        <v>3424.9371364500003</v>
      </c>
      <c r="H695" s="46">
        <f t="shared" si="124"/>
        <v>2890.8471364500006</v>
      </c>
      <c r="I695" s="46">
        <f t="shared" si="125"/>
        <v>2773.1271364500003</v>
      </c>
      <c r="J695" s="46">
        <f t="shared" si="126"/>
        <v>3807.75713645</v>
      </c>
      <c r="K695" s="46">
        <f t="shared" si="127"/>
        <v>3273.6671364500003</v>
      </c>
      <c r="L695" s="46">
        <f t="shared" si="128"/>
        <v>3155.94713645</v>
      </c>
      <c r="M695" s="46">
        <f t="shared" si="129"/>
        <v>3895.8971364500003</v>
      </c>
      <c r="N695" s="46">
        <f t="shared" si="130"/>
        <v>3361.8071364500006</v>
      </c>
      <c r="O695" s="46">
        <f t="shared" si="131"/>
        <v>3244.0871364500003</v>
      </c>
      <c r="P695" s="46">
        <f>'Данные ком.оператора'!C690</f>
        <v>2210.3961248400001</v>
      </c>
    </row>
    <row r="696" spans="2:16" ht="15.75" x14ac:dyDescent="0.25">
      <c r="B696" s="34">
        <f>'Данные ком.оператора'!A691</f>
        <v>45624</v>
      </c>
      <c r="C696" s="6">
        <v>1</v>
      </c>
      <c r="D696" s="46">
        <f t="shared" si="120"/>
        <v>3324.1498151400001</v>
      </c>
      <c r="E696" s="46">
        <f t="shared" si="121"/>
        <v>2790.0598151400004</v>
      </c>
      <c r="F696" s="46">
        <f t="shared" si="122"/>
        <v>2672.3398151400002</v>
      </c>
      <c r="G696" s="46">
        <f t="shared" si="123"/>
        <v>3447.8498151399999</v>
      </c>
      <c r="H696" s="46">
        <f t="shared" si="124"/>
        <v>2913.7598151400002</v>
      </c>
      <c r="I696" s="46">
        <f t="shared" si="125"/>
        <v>2796.03981514</v>
      </c>
      <c r="J696" s="46">
        <f t="shared" si="126"/>
        <v>3830.6698151400005</v>
      </c>
      <c r="K696" s="46">
        <f t="shared" si="127"/>
        <v>3296.5798151400004</v>
      </c>
      <c r="L696" s="46">
        <f t="shared" si="128"/>
        <v>3178.8598151400001</v>
      </c>
      <c r="M696" s="46">
        <f t="shared" si="129"/>
        <v>3918.80981514</v>
      </c>
      <c r="N696" s="46">
        <f t="shared" si="130"/>
        <v>3384.7198151400003</v>
      </c>
      <c r="O696" s="46">
        <f t="shared" si="131"/>
        <v>3266.99981514</v>
      </c>
      <c r="P696" s="46">
        <f>'Данные ком.оператора'!C691</f>
        <v>2233.3088035300002</v>
      </c>
    </row>
    <row r="697" spans="2:16" ht="15.75" x14ac:dyDescent="0.25">
      <c r="B697" s="34">
        <f>'Данные ком.оператора'!A692</f>
        <v>45624</v>
      </c>
      <c r="C697" s="6">
        <v>2</v>
      </c>
      <c r="D697" s="46">
        <f t="shared" si="120"/>
        <v>3342.1871920700005</v>
      </c>
      <c r="E697" s="46">
        <f t="shared" si="121"/>
        <v>2808.0971920700003</v>
      </c>
      <c r="F697" s="46">
        <f t="shared" si="122"/>
        <v>2690.3771920700001</v>
      </c>
      <c r="G697" s="46">
        <f t="shared" si="123"/>
        <v>3465.8871920700003</v>
      </c>
      <c r="H697" s="46">
        <f t="shared" si="124"/>
        <v>2931.7971920700006</v>
      </c>
      <c r="I697" s="46">
        <f t="shared" si="125"/>
        <v>2814.0771920700004</v>
      </c>
      <c r="J697" s="46">
        <f t="shared" si="126"/>
        <v>3848.70719207</v>
      </c>
      <c r="K697" s="46">
        <f t="shared" si="127"/>
        <v>3314.6171920700003</v>
      </c>
      <c r="L697" s="46">
        <f t="shared" si="128"/>
        <v>3196.8971920700001</v>
      </c>
      <c r="M697" s="46">
        <f t="shared" si="129"/>
        <v>3936.8471920700003</v>
      </c>
      <c r="N697" s="46">
        <f t="shared" si="130"/>
        <v>3402.7571920700007</v>
      </c>
      <c r="O697" s="46">
        <f t="shared" si="131"/>
        <v>3285.0371920700004</v>
      </c>
      <c r="P697" s="46">
        <f>'Данные ком.оператора'!C692</f>
        <v>2251.3461804600001</v>
      </c>
    </row>
    <row r="698" spans="2:16" ht="15.75" x14ac:dyDescent="0.25">
      <c r="B698" s="34">
        <f>'Данные ком.оператора'!A693</f>
        <v>45624</v>
      </c>
      <c r="C698" s="6">
        <v>3</v>
      </c>
      <c r="D698" s="46">
        <f t="shared" si="120"/>
        <v>3349.1278595800004</v>
      </c>
      <c r="E698" s="46">
        <f t="shared" si="121"/>
        <v>2815.0378595800003</v>
      </c>
      <c r="F698" s="46">
        <f t="shared" si="122"/>
        <v>2697.31785958</v>
      </c>
      <c r="G698" s="46">
        <f t="shared" si="123"/>
        <v>3472.8278595800002</v>
      </c>
      <c r="H698" s="46">
        <f t="shared" si="124"/>
        <v>2938.7378595800005</v>
      </c>
      <c r="I698" s="46">
        <f t="shared" si="125"/>
        <v>2821.0178595800003</v>
      </c>
      <c r="J698" s="46">
        <f t="shared" si="126"/>
        <v>3855.6478595799999</v>
      </c>
      <c r="K698" s="46">
        <f t="shared" si="127"/>
        <v>3321.5578595800002</v>
      </c>
      <c r="L698" s="46">
        <f t="shared" si="128"/>
        <v>3203.83785958</v>
      </c>
      <c r="M698" s="46">
        <f t="shared" si="129"/>
        <v>3943.7878595800003</v>
      </c>
      <c r="N698" s="46">
        <f t="shared" si="130"/>
        <v>3409.6978595800006</v>
      </c>
      <c r="O698" s="46">
        <f t="shared" si="131"/>
        <v>3291.9778595800003</v>
      </c>
      <c r="P698" s="46">
        <f>'Данные ком.оператора'!C693</f>
        <v>2258.2868479700001</v>
      </c>
    </row>
    <row r="699" spans="2:16" ht="15.75" x14ac:dyDescent="0.25">
      <c r="B699" s="34">
        <f>'Данные ком.оператора'!A694</f>
        <v>45624</v>
      </c>
      <c r="C699" s="6">
        <v>4</v>
      </c>
      <c r="D699" s="46">
        <f t="shared" si="120"/>
        <v>3374.1348789800004</v>
      </c>
      <c r="E699" s="46">
        <f t="shared" si="121"/>
        <v>2840.0448789800002</v>
      </c>
      <c r="F699" s="46">
        <f t="shared" si="122"/>
        <v>2722.32487898</v>
      </c>
      <c r="G699" s="46">
        <f t="shared" si="123"/>
        <v>3497.8348789800002</v>
      </c>
      <c r="H699" s="46">
        <f t="shared" si="124"/>
        <v>2963.7448789800005</v>
      </c>
      <c r="I699" s="46">
        <f t="shared" si="125"/>
        <v>2846.0248789800003</v>
      </c>
      <c r="J699" s="46">
        <f t="shared" si="126"/>
        <v>3880.6548789799999</v>
      </c>
      <c r="K699" s="46">
        <f t="shared" si="127"/>
        <v>3346.5648789800002</v>
      </c>
      <c r="L699" s="46">
        <f t="shared" si="128"/>
        <v>3228.84487898</v>
      </c>
      <c r="M699" s="46">
        <f t="shared" si="129"/>
        <v>3968.7948789800002</v>
      </c>
      <c r="N699" s="46">
        <f t="shared" si="130"/>
        <v>3434.7048789800006</v>
      </c>
      <c r="O699" s="46">
        <f t="shared" si="131"/>
        <v>3316.9848789800003</v>
      </c>
      <c r="P699" s="46">
        <f>'Данные ком.оператора'!C694</f>
        <v>2283.29386737</v>
      </c>
    </row>
    <row r="700" spans="2:16" ht="15.75" x14ac:dyDescent="0.25">
      <c r="B700" s="34">
        <f>'Данные ком.оператора'!A695</f>
        <v>45624</v>
      </c>
      <c r="C700" s="6">
        <v>5</v>
      </c>
      <c r="D700" s="46">
        <f t="shared" si="120"/>
        <v>3377.4303521299998</v>
      </c>
      <c r="E700" s="46">
        <f t="shared" si="121"/>
        <v>2843.3403521300002</v>
      </c>
      <c r="F700" s="46">
        <f t="shared" si="122"/>
        <v>2725.6203521299999</v>
      </c>
      <c r="G700" s="46">
        <f t="shared" si="123"/>
        <v>3501.1303521299997</v>
      </c>
      <c r="H700" s="46">
        <f t="shared" si="124"/>
        <v>2967.04035213</v>
      </c>
      <c r="I700" s="46">
        <f t="shared" si="125"/>
        <v>2849.3203521299997</v>
      </c>
      <c r="J700" s="46">
        <f t="shared" si="126"/>
        <v>3883.9503521300003</v>
      </c>
      <c r="K700" s="46">
        <f t="shared" si="127"/>
        <v>3349.8603521300001</v>
      </c>
      <c r="L700" s="46">
        <f t="shared" si="128"/>
        <v>3232.1403521299999</v>
      </c>
      <c r="M700" s="46">
        <f t="shared" si="129"/>
        <v>3972.0903521299997</v>
      </c>
      <c r="N700" s="46">
        <f t="shared" si="130"/>
        <v>3438.00035213</v>
      </c>
      <c r="O700" s="46">
        <f t="shared" si="131"/>
        <v>3320.2803521299998</v>
      </c>
      <c r="P700" s="46">
        <f>'Данные ком.оператора'!C695</f>
        <v>2286.58934052</v>
      </c>
    </row>
    <row r="701" spans="2:16" ht="15.75" x14ac:dyDescent="0.25">
      <c r="B701" s="34">
        <f>'Данные ком.оператора'!A696</f>
        <v>45624</v>
      </c>
      <c r="C701" s="6">
        <v>6</v>
      </c>
      <c r="D701" s="46">
        <f t="shared" si="120"/>
        <v>3345.9287645499999</v>
      </c>
      <c r="E701" s="46">
        <f t="shared" si="121"/>
        <v>2811.8387645500002</v>
      </c>
      <c r="F701" s="46">
        <f t="shared" si="122"/>
        <v>2694.1187645499999</v>
      </c>
      <c r="G701" s="46">
        <f t="shared" si="123"/>
        <v>3469.6287645499997</v>
      </c>
      <c r="H701" s="46">
        <f t="shared" si="124"/>
        <v>2935.53876455</v>
      </c>
      <c r="I701" s="46">
        <f t="shared" si="125"/>
        <v>2817.8187645499997</v>
      </c>
      <c r="J701" s="46">
        <f t="shared" si="126"/>
        <v>3852.4487645500003</v>
      </c>
      <c r="K701" s="46">
        <f t="shared" si="127"/>
        <v>3318.3587645500002</v>
      </c>
      <c r="L701" s="46">
        <f t="shared" si="128"/>
        <v>3200.6387645499999</v>
      </c>
      <c r="M701" s="46">
        <f t="shared" si="129"/>
        <v>3940.5887645499997</v>
      </c>
      <c r="N701" s="46">
        <f t="shared" si="130"/>
        <v>3406.49876455</v>
      </c>
      <c r="O701" s="46">
        <f t="shared" si="131"/>
        <v>3288.7787645499998</v>
      </c>
      <c r="P701" s="46">
        <f>'Данные ком.оператора'!C696</f>
        <v>2255.08775294</v>
      </c>
    </row>
    <row r="702" spans="2:16" ht="15.75" x14ac:dyDescent="0.25">
      <c r="B702" s="34">
        <f>'Данные ком.оператора'!A697</f>
        <v>45624</v>
      </c>
      <c r="C702" s="6">
        <v>7</v>
      </c>
      <c r="D702" s="46">
        <f t="shared" si="120"/>
        <v>3333.20406551</v>
      </c>
      <c r="E702" s="46">
        <f t="shared" si="121"/>
        <v>2799.1140655100003</v>
      </c>
      <c r="F702" s="46">
        <f t="shared" si="122"/>
        <v>2681.39406551</v>
      </c>
      <c r="G702" s="46">
        <f t="shared" si="123"/>
        <v>3456.9040655099998</v>
      </c>
      <c r="H702" s="46">
        <f t="shared" si="124"/>
        <v>2922.8140655100001</v>
      </c>
      <c r="I702" s="46">
        <f t="shared" si="125"/>
        <v>2805.0940655099998</v>
      </c>
      <c r="J702" s="46">
        <f t="shared" si="126"/>
        <v>3839.7240655100004</v>
      </c>
      <c r="K702" s="46">
        <f t="shared" si="127"/>
        <v>3305.6340655100003</v>
      </c>
      <c r="L702" s="46">
        <f t="shared" si="128"/>
        <v>3187.91406551</v>
      </c>
      <c r="M702" s="46">
        <f t="shared" si="129"/>
        <v>3927.8640655099998</v>
      </c>
      <c r="N702" s="46">
        <f t="shared" si="130"/>
        <v>3393.7740655100001</v>
      </c>
      <c r="O702" s="46">
        <f t="shared" si="131"/>
        <v>3276.0540655099999</v>
      </c>
      <c r="P702" s="46">
        <f>'Данные ком.оператора'!C697</f>
        <v>2242.3630539000001</v>
      </c>
    </row>
    <row r="703" spans="2:16" ht="15.75" x14ac:dyDescent="0.25">
      <c r="B703" s="34">
        <f>'Данные ком.оператора'!A698</f>
        <v>45624</v>
      </c>
      <c r="C703" s="6">
        <v>8</v>
      </c>
      <c r="D703" s="46">
        <f t="shared" si="120"/>
        <v>3372.6729833400004</v>
      </c>
      <c r="E703" s="46">
        <f t="shared" si="121"/>
        <v>2838.5829833400003</v>
      </c>
      <c r="F703" s="46">
        <f t="shared" si="122"/>
        <v>2720.86298334</v>
      </c>
      <c r="G703" s="46">
        <f t="shared" si="123"/>
        <v>3496.3729833400002</v>
      </c>
      <c r="H703" s="46">
        <f t="shared" si="124"/>
        <v>2962.2829833400006</v>
      </c>
      <c r="I703" s="46">
        <f t="shared" si="125"/>
        <v>2844.5629833400003</v>
      </c>
      <c r="J703" s="46">
        <f t="shared" si="126"/>
        <v>3879.19298334</v>
      </c>
      <c r="K703" s="46">
        <f t="shared" si="127"/>
        <v>3345.1029833400003</v>
      </c>
      <c r="L703" s="46">
        <f t="shared" si="128"/>
        <v>3227.38298334</v>
      </c>
      <c r="M703" s="46">
        <f t="shared" si="129"/>
        <v>3967.3329833400003</v>
      </c>
      <c r="N703" s="46">
        <f t="shared" si="130"/>
        <v>3433.2429833400006</v>
      </c>
      <c r="O703" s="46">
        <f t="shared" si="131"/>
        <v>3315.5229833400003</v>
      </c>
      <c r="P703" s="46">
        <f>'Данные ком.оператора'!C698</f>
        <v>2281.8319717300001</v>
      </c>
    </row>
    <row r="704" spans="2:16" ht="15.75" x14ac:dyDescent="0.25">
      <c r="B704" s="34">
        <f>'Данные ком.оператора'!A699</f>
        <v>45624</v>
      </c>
      <c r="C704" s="6">
        <v>9</v>
      </c>
      <c r="D704" s="46">
        <f t="shared" si="120"/>
        <v>3420.4431193999999</v>
      </c>
      <c r="E704" s="46">
        <f t="shared" si="121"/>
        <v>2886.3531194000002</v>
      </c>
      <c r="F704" s="46">
        <f t="shared" si="122"/>
        <v>2768.6331193999999</v>
      </c>
      <c r="G704" s="46">
        <f t="shared" si="123"/>
        <v>3544.1431193999997</v>
      </c>
      <c r="H704" s="46">
        <f t="shared" si="124"/>
        <v>3010.0531194</v>
      </c>
      <c r="I704" s="46">
        <f t="shared" si="125"/>
        <v>2892.3331193999998</v>
      </c>
      <c r="J704" s="46">
        <f t="shared" si="126"/>
        <v>3926.9631194000003</v>
      </c>
      <c r="K704" s="46">
        <f t="shared" si="127"/>
        <v>3392.8731194000002</v>
      </c>
      <c r="L704" s="46">
        <f t="shared" si="128"/>
        <v>3275.1531193999999</v>
      </c>
      <c r="M704" s="46">
        <f t="shared" si="129"/>
        <v>4015.1031193999997</v>
      </c>
      <c r="N704" s="46">
        <f t="shared" si="130"/>
        <v>3481.0131194000001</v>
      </c>
      <c r="O704" s="46">
        <f t="shared" si="131"/>
        <v>3363.2931193999998</v>
      </c>
      <c r="P704" s="46">
        <f>'Данные ком.оператора'!C699</f>
        <v>2329.60210779</v>
      </c>
    </row>
    <row r="705" spans="2:16" ht="15.75" x14ac:dyDescent="0.25">
      <c r="B705" s="34">
        <f>'Данные ком.оператора'!A700</f>
        <v>45624</v>
      </c>
      <c r="C705" s="6">
        <v>10</v>
      </c>
      <c r="D705" s="46">
        <f t="shared" si="120"/>
        <v>3445.5371854599998</v>
      </c>
      <c r="E705" s="46">
        <f t="shared" si="121"/>
        <v>2911.4471854600001</v>
      </c>
      <c r="F705" s="46">
        <f t="shared" si="122"/>
        <v>2793.7271854599999</v>
      </c>
      <c r="G705" s="46">
        <f t="shared" si="123"/>
        <v>3569.2371854599996</v>
      </c>
      <c r="H705" s="46">
        <f t="shared" si="124"/>
        <v>3035.1471854599999</v>
      </c>
      <c r="I705" s="46">
        <f t="shared" si="125"/>
        <v>2917.4271854599997</v>
      </c>
      <c r="J705" s="46">
        <f t="shared" si="126"/>
        <v>3952.0571854600003</v>
      </c>
      <c r="K705" s="46">
        <f t="shared" si="127"/>
        <v>3417.9671854600001</v>
      </c>
      <c r="L705" s="46">
        <f t="shared" si="128"/>
        <v>3300.2471854599999</v>
      </c>
      <c r="M705" s="46">
        <f t="shared" si="129"/>
        <v>4040.1971854599997</v>
      </c>
      <c r="N705" s="46">
        <f t="shared" si="130"/>
        <v>3506.10718546</v>
      </c>
      <c r="O705" s="46">
        <f t="shared" si="131"/>
        <v>3388.3871854599997</v>
      </c>
      <c r="P705" s="46">
        <f>'Данные ком.оператора'!C700</f>
        <v>2354.6961738499999</v>
      </c>
    </row>
    <row r="706" spans="2:16" ht="15.75" x14ac:dyDescent="0.25">
      <c r="B706" s="34">
        <f>'Данные ком.оператора'!A701</f>
        <v>45624</v>
      </c>
      <c r="C706" s="6">
        <v>11</v>
      </c>
      <c r="D706" s="46">
        <f t="shared" si="120"/>
        <v>3440.6552224699999</v>
      </c>
      <c r="E706" s="46">
        <f t="shared" si="121"/>
        <v>2906.5652224700002</v>
      </c>
      <c r="F706" s="46">
        <f t="shared" si="122"/>
        <v>2788.84522247</v>
      </c>
      <c r="G706" s="46">
        <f t="shared" si="123"/>
        <v>3564.3552224699997</v>
      </c>
      <c r="H706" s="46">
        <f t="shared" si="124"/>
        <v>3030.26522247</v>
      </c>
      <c r="I706" s="46">
        <f t="shared" si="125"/>
        <v>2912.5452224699998</v>
      </c>
      <c r="J706" s="46">
        <f t="shared" si="126"/>
        <v>3947.1752224700003</v>
      </c>
      <c r="K706" s="46">
        <f t="shared" si="127"/>
        <v>3413.0852224700002</v>
      </c>
      <c r="L706" s="46">
        <f t="shared" si="128"/>
        <v>3295.3652224699999</v>
      </c>
      <c r="M706" s="46">
        <f t="shared" si="129"/>
        <v>4035.3152224699998</v>
      </c>
      <c r="N706" s="46">
        <f t="shared" si="130"/>
        <v>3501.2252224700001</v>
      </c>
      <c r="O706" s="46">
        <f t="shared" si="131"/>
        <v>3383.5052224699998</v>
      </c>
      <c r="P706" s="46">
        <f>'Данные ком.оператора'!C701</f>
        <v>2349.81421086</v>
      </c>
    </row>
    <row r="707" spans="2:16" ht="15.75" x14ac:dyDescent="0.25">
      <c r="B707" s="34">
        <f>'Данные ком.оператора'!A702</f>
        <v>45624</v>
      </c>
      <c r="C707" s="6">
        <v>12</v>
      </c>
      <c r="D707" s="46">
        <f t="shared" si="120"/>
        <v>3373.9342865300005</v>
      </c>
      <c r="E707" s="46">
        <f t="shared" si="121"/>
        <v>2839.8442865300003</v>
      </c>
      <c r="F707" s="46">
        <f t="shared" si="122"/>
        <v>2722.1242865300001</v>
      </c>
      <c r="G707" s="46">
        <f t="shared" si="123"/>
        <v>3497.6342865300003</v>
      </c>
      <c r="H707" s="46">
        <f t="shared" si="124"/>
        <v>2963.5442865300006</v>
      </c>
      <c r="I707" s="46">
        <f t="shared" si="125"/>
        <v>2845.8242865300003</v>
      </c>
      <c r="J707" s="46">
        <f t="shared" si="126"/>
        <v>3880.45428653</v>
      </c>
      <c r="K707" s="46">
        <f t="shared" si="127"/>
        <v>3346.3642865300003</v>
      </c>
      <c r="L707" s="46">
        <f t="shared" si="128"/>
        <v>3228.64428653</v>
      </c>
      <c r="M707" s="46">
        <f t="shared" si="129"/>
        <v>3968.5942865300003</v>
      </c>
      <c r="N707" s="46">
        <f t="shared" si="130"/>
        <v>3434.5042865300006</v>
      </c>
      <c r="O707" s="46">
        <f t="shared" si="131"/>
        <v>3316.7842865300004</v>
      </c>
      <c r="P707" s="46">
        <f>'Данные ком.оператора'!C702</f>
        <v>2283.0932749200001</v>
      </c>
    </row>
    <row r="708" spans="2:16" ht="15.75" x14ac:dyDescent="0.25">
      <c r="B708" s="34">
        <f>'Данные ком.оператора'!A703</f>
        <v>45624</v>
      </c>
      <c r="C708" s="6">
        <v>13</v>
      </c>
      <c r="D708" s="46">
        <f t="shared" si="120"/>
        <v>3451.7657902700003</v>
      </c>
      <c r="E708" s="46">
        <f t="shared" si="121"/>
        <v>2917.6757902700001</v>
      </c>
      <c r="F708" s="46">
        <f t="shared" si="122"/>
        <v>2799.9557902699999</v>
      </c>
      <c r="G708" s="46">
        <f t="shared" si="123"/>
        <v>3575.4657902700001</v>
      </c>
      <c r="H708" s="46">
        <f t="shared" si="124"/>
        <v>3041.3757902700004</v>
      </c>
      <c r="I708" s="46">
        <f t="shared" si="125"/>
        <v>2923.6557902700001</v>
      </c>
      <c r="J708" s="46">
        <f t="shared" si="126"/>
        <v>3958.2857902699998</v>
      </c>
      <c r="K708" s="46">
        <f t="shared" si="127"/>
        <v>3424.1957902700001</v>
      </c>
      <c r="L708" s="46">
        <f t="shared" si="128"/>
        <v>3306.4757902699998</v>
      </c>
      <c r="M708" s="46">
        <f t="shared" si="129"/>
        <v>4046.4257902700001</v>
      </c>
      <c r="N708" s="46">
        <f t="shared" si="130"/>
        <v>3512.3357902700004</v>
      </c>
      <c r="O708" s="46">
        <f t="shared" si="131"/>
        <v>3394.6157902700002</v>
      </c>
      <c r="P708" s="46">
        <f>'Данные ком.оператора'!C703</f>
        <v>2360.9247786599999</v>
      </c>
    </row>
    <row r="709" spans="2:16" ht="15.75" x14ac:dyDescent="0.25">
      <c r="B709" s="34">
        <f>'Данные ком.оператора'!A704</f>
        <v>45624</v>
      </c>
      <c r="C709" s="6">
        <v>14</v>
      </c>
      <c r="D709" s="46">
        <f t="shared" si="120"/>
        <v>3455.7478022100004</v>
      </c>
      <c r="E709" s="46">
        <f t="shared" si="121"/>
        <v>2921.6578022100002</v>
      </c>
      <c r="F709" s="46">
        <f t="shared" si="122"/>
        <v>2803.93780221</v>
      </c>
      <c r="G709" s="46">
        <f t="shared" si="123"/>
        <v>3579.4478022100002</v>
      </c>
      <c r="H709" s="46">
        <f t="shared" si="124"/>
        <v>3045.3578022100005</v>
      </c>
      <c r="I709" s="46">
        <f t="shared" si="125"/>
        <v>2927.6378022100002</v>
      </c>
      <c r="J709" s="46">
        <f t="shared" si="126"/>
        <v>3962.2678022099999</v>
      </c>
      <c r="K709" s="46">
        <f t="shared" si="127"/>
        <v>3428.1778022100002</v>
      </c>
      <c r="L709" s="46">
        <f t="shared" si="128"/>
        <v>3310.45780221</v>
      </c>
      <c r="M709" s="46">
        <f t="shared" si="129"/>
        <v>4050.4078022100002</v>
      </c>
      <c r="N709" s="46">
        <f t="shared" si="130"/>
        <v>3516.3178022100005</v>
      </c>
      <c r="O709" s="46">
        <f t="shared" si="131"/>
        <v>3398.5978022100003</v>
      </c>
      <c r="P709" s="46">
        <f>'Данные ком.оператора'!C704</f>
        <v>2364.9067906</v>
      </c>
    </row>
    <row r="710" spans="2:16" ht="15.75" x14ac:dyDescent="0.25">
      <c r="B710" s="34">
        <f>'Данные ком.оператора'!A705</f>
        <v>45624</v>
      </c>
      <c r="C710" s="6">
        <v>15</v>
      </c>
      <c r="D710" s="46">
        <f t="shared" si="120"/>
        <v>3470.7582981200003</v>
      </c>
      <c r="E710" s="46">
        <f t="shared" si="121"/>
        <v>2936.6682981200001</v>
      </c>
      <c r="F710" s="46">
        <f t="shared" si="122"/>
        <v>2818.9482981199999</v>
      </c>
      <c r="G710" s="46">
        <f t="shared" si="123"/>
        <v>3594.4582981200001</v>
      </c>
      <c r="H710" s="46">
        <f t="shared" si="124"/>
        <v>3060.3682981200004</v>
      </c>
      <c r="I710" s="46">
        <f t="shared" si="125"/>
        <v>2942.6482981200002</v>
      </c>
      <c r="J710" s="46">
        <f t="shared" si="126"/>
        <v>3977.2782981199998</v>
      </c>
      <c r="K710" s="46">
        <f t="shared" si="127"/>
        <v>3443.1882981200001</v>
      </c>
      <c r="L710" s="46">
        <f t="shared" si="128"/>
        <v>3325.4682981199999</v>
      </c>
      <c r="M710" s="46">
        <f t="shared" si="129"/>
        <v>4065.4182981200001</v>
      </c>
      <c r="N710" s="46">
        <f t="shared" si="130"/>
        <v>3531.3282981200005</v>
      </c>
      <c r="O710" s="46">
        <f t="shared" si="131"/>
        <v>3413.6082981200002</v>
      </c>
      <c r="P710" s="46">
        <f>'Данные ком.оператора'!C705</f>
        <v>2379.9172865099999</v>
      </c>
    </row>
    <row r="711" spans="2:16" ht="15.75" x14ac:dyDescent="0.25">
      <c r="B711" s="34">
        <f>'Данные ком.оператора'!A706</f>
        <v>45624</v>
      </c>
      <c r="C711" s="6">
        <v>16</v>
      </c>
      <c r="D711" s="46">
        <f t="shared" si="120"/>
        <v>3481.86867919</v>
      </c>
      <c r="E711" s="46">
        <f t="shared" si="121"/>
        <v>2947.7786791900003</v>
      </c>
      <c r="F711" s="46">
        <f t="shared" si="122"/>
        <v>2830.05867919</v>
      </c>
      <c r="G711" s="46">
        <f t="shared" si="123"/>
        <v>3605.5686791899998</v>
      </c>
      <c r="H711" s="46">
        <f t="shared" si="124"/>
        <v>3071.4786791900001</v>
      </c>
      <c r="I711" s="46">
        <f t="shared" si="125"/>
        <v>2953.7586791899998</v>
      </c>
      <c r="J711" s="46">
        <f t="shared" si="126"/>
        <v>3988.3886791900004</v>
      </c>
      <c r="K711" s="46">
        <f t="shared" si="127"/>
        <v>3454.2986791900003</v>
      </c>
      <c r="L711" s="46">
        <f t="shared" si="128"/>
        <v>3336.57867919</v>
      </c>
      <c r="M711" s="46">
        <f t="shared" si="129"/>
        <v>4076.5286791899998</v>
      </c>
      <c r="N711" s="46">
        <f t="shared" si="130"/>
        <v>3542.4386791900001</v>
      </c>
      <c r="O711" s="46">
        <f t="shared" si="131"/>
        <v>3424.7186791899999</v>
      </c>
      <c r="P711" s="46">
        <f>'Данные ком.оператора'!C706</f>
        <v>2391.0276675800001</v>
      </c>
    </row>
    <row r="712" spans="2:16" ht="15.75" x14ac:dyDescent="0.25">
      <c r="B712" s="34">
        <f>'Данные ком.оператора'!A707</f>
        <v>45624</v>
      </c>
      <c r="C712" s="6">
        <v>17</v>
      </c>
      <c r="D712" s="46">
        <f t="shared" si="120"/>
        <v>3475.9917307200003</v>
      </c>
      <c r="E712" s="46">
        <f t="shared" si="121"/>
        <v>2941.9017307200002</v>
      </c>
      <c r="F712" s="46">
        <f t="shared" si="122"/>
        <v>2824.1817307199999</v>
      </c>
      <c r="G712" s="46">
        <f t="shared" si="123"/>
        <v>3599.6917307200001</v>
      </c>
      <c r="H712" s="46">
        <f t="shared" si="124"/>
        <v>3065.6017307200004</v>
      </c>
      <c r="I712" s="46">
        <f t="shared" si="125"/>
        <v>2947.8817307200002</v>
      </c>
      <c r="J712" s="46">
        <f t="shared" si="126"/>
        <v>3982.5117307199998</v>
      </c>
      <c r="K712" s="46">
        <f t="shared" si="127"/>
        <v>3448.4217307200001</v>
      </c>
      <c r="L712" s="46">
        <f t="shared" si="128"/>
        <v>3330.7017307199999</v>
      </c>
      <c r="M712" s="46">
        <f t="shared" si="129"/>
        <v>4070.6517307200002</v>
      </c>
      <c r="N712" s="46">
        <f t="shared" si="130"/>
        <v>3536.5617307200005</v>
      </c>
      <c r="O712" s="46">
        <f t="shared" si="131"/>
        <v>3418.8417307200002</v>
      </c>
      <c r="P712" s="46">
        <f>'Данные ком.оператора'!C707</f>
        <v>2385.15071911</v>
      </c>
    </row>
    <row r="713" spans="2:16" ht="15.75" x14ac:dyDescent="0.25">
      <c r="B713" s="34">
        <f>'Данные ком.оператора'!A708</f>
        <v>45624</v>
      </c>
      <c r="C713" s="6">
        <v>18</v>
      </c>
      <c r="D713" s="46">
        <f t="shared" si="120"/>
        <v>3472.9531573800004</v>
      </c>
      <c r="E713" s="46">
        <f t="shared" si="121"/>
        <v>2938.8631573800003</v>
      </c>
      <c r="F713" s="46">
        <f t="shared" si="122"/>
        <v>2821.14315738</v>
      </c>
      <c r="G713" s="46">
        <f t="shared" si="123"/>
        <v>3596.6531573800003</v>
      </c>
      <c r="H713" s="46">
        <f t="shared" si="124"/>
        <v>3062.5631573800006</v>
      </c>
      <c r="I713" s="46">
        <f t="shared" si="125"/>
        <v>2944.8431573800003</v>
      </c>
      <c r="J713" s="46">
        <f t="shared" si="126"/>
        <v>3979.47315738</v>
      </c>
      <c r="K713" s="46">
        <f t="shared" si="127"/>
        <v>3445.3831573800003</v>
      </c>
      <c r="L713" s="46">
        <f t="shared" si="128"/>
        <v>3327.66315738</v>
      </c>
      <c r="M713" s="46">
        <f t="shared" si="129"/>
        <v>4067.6131573800003</v>
      </c>
      <c r="N713" s="46">
        <f t="shared" si="130"/>
        <v>3533.5231573800006</v>
      </c>
      <c r="O713" s="46">
        <f t="shared" si="131"/>
        <v>3415.8031573800004</v>
      </c>
      <c r="P713" s="46">
        <f>'Данные ком.оператора'!C708</f>
        <v>2382.1121457700001</v>
      </c>
    </row>
    <row r="714" spans="2:16" ht="15.75" x14ac:dyDescent="0.25">
      <c r="B714" s="34">
        <f>'Данные ком.оператора'!A709</f>
        <v>45624</v>
      </c>
      <c r="C714" s="6">
        <v>19</v>
      </c>
      <c r="D714" s="46">
        <f t="shared" si="120"/>
        <v>3452.5922031299997</v>
      </c>
      <c r="E714" s="46">
        <f t="shared" si="121"/>
        <v>2918.50220313</v>
      </c>
      <c r="F714" s="46">
        <f t="shared" si="122"/>
        <v>2800.7822031299997</v>
      </c>
      <c r="G714" s="46">
        <f t="shared" si="123"/>
        <v>3576.2922031299995</v>
      </c>
      <c r="H714" s="46">
        <f t="shared" si="124"/>
        <v>3042.2022031299998</v>
      </c>
      <c r="I714" s="46">
        <f t="shared" si="125"/>
        <v>2924.4822031299996</v>
      </c>
      <c r="J714" s="46">
        <f t="shared" si="126"/>
        <v>3959.1122031300001</v>
      </c>
      <c r="K714" s="46">
        <f t="shared" si="127"/>
        <v>3425.02220313</v>
      </c>
      <c r="L714" s="46">
        <f t="shared" si="128"/>
        <v>3307.3022031299997</v>
      </c>
      <c r="M714" s="46">
        <f t="shared" si="129"/>
        <v>4047.2522031299995</v>
      </c>
      <c r="N714" s="46">
        <f t="shared" si="130"/>
        <v>3513.1622031299999</v>
      </c>
      <c r="O714" s="46">
        <f t="shared" si="131"/>
        <v>3395.4422031299996</v>
      </c>
      <c r="P714" s="46">
        <f>'Данные ком.оператора'!C709</f>
        <v>2361.7511915199998</v>
      </c>
    </row>
    <row r="715" spans="2:16" ht="15.75" x14ac:dyDescent="0.25">
      <c r="B715" s="34">
        <f>'Данные ком.оператора'!A710</f>
        <v>45624</v>
      </c>
      <c r="C715" s="6">
        <v>20</v>
      </c>
      <c r="D715" s="46">
        <f t="shared" si="120"/>
        <v>3461.0794563300005</v>
      </c>
      <c r="E715" s="46">
        <f t="shared" si="121"/>
        <v>2926.9894563300004</v>
      </c>
      <c r="F715" s="46">
        <f t="shared" si="122"/>
        <v>2809.2694563300001</v>
      </c>
      <c r="G715" s="46">
        <f t="shared" si="123"/>
        <v>3584.7794563300004</v>
      </c>
      <c r="H715" s="46">
        <f t="shared" si="124"/>
        <v>3050.6894563300007</v>
      </c>
      <c r="I715" s="46">
        <f t="shared" si="125"/>
        <v>2932.9694563300004</v>
      </c>
      <c r="J715" s="46">
        <f t="shared" si="126"/>
        <v>3967.5994563300001</v>
      </c>
      <c r="K715" s="46">
        <f t="shared" si="127"/>
        <v>3433.5094563300004</v>
      </c>
      <c r="L715" s="46">
        <f t="shared" si="128"/>
        <v>3315.7894563300001</v>
      </c>
      <c r="M715" s="46">
        <f t="shared" si="129"/>
        <v>4055.7394563300004</v>
      </c>
      <c r="N715" s="46">
        <f t="shared" si="130"/>
        <v>3521.6494563300007</v>
      </c>
      <c r="O715" s="46">
        <f t="shared" si="131"/>
        <v>3403.9294563300004</v>
      </c>
      <c r="P715" s="46">
        <f>'Данные ком.оператора'!C710</f>
        <v>2370.2384447200002</v>
      </c>
    </row>
    <row r="716" spans="2:16" ht="15.75" x14ac:dyDescent="0.25">
      <c r="B716" s="34">
        <f>'Данные ком.оператора'!A711</f>
        <v>45624</v>
      </c>
      <c r="C716" s="6">
        <v>21</v>
      </c>
      <c r="D716" s="46">
        <f t="shared" si="120"/>
        <v>3436.5709453700001</v>
      </c>
      <c r="E716" s="46">
        <f t="shared" si="121"/>
        <v>2902.4809453700004</v>
      </c>
      <c r="F716" s="46">
        <f t="shared" si="122"/>
        <v>2784.7609453700002</v>
      </c>
      <c r="G716" s="46">
        <f t="shared" si="123"/>
        <v>3560.2709453699999</v>
      </c>
      <c r="H716" s="46">
        <f t="shared" si="124"/>
        <v>3026.1809453700002</v>
      </c>
      <c r="I716" s="46">
        <f t="shared" si="125"/>
        <v>2908.46094537</v>
      </c>
      <c r="J716" s="46">
        <f t="shared" si="126"/>
        <v>3943.0909453700006</v>
      </c>
      <c r="K716" s="46">
        <f t="shared" si="127"/>
        <v>3409.0009453700004</v>
      </c>
      <c r="L716" s="46">
        <f t="shared" si="128"/>
        <v>3291.2809453700002</v>
      </c>
      <c r="M716" s="46">
        <f t="shared" si="129"/>
        <v>4031.23094537</v>
      </c>
      <c r="N716" s="46">
        <f t="shared" si="130"/>
        <v>3497.1409453700003</v>
      </c>
      <c r="O716" s="46">
        <f t="shared" si="131"/>
        <v>3379.42094537</v>
      </c>
      <c r="P716" s="46">
        <f>'Данные ком.оператора'!C711</f>
        <v>2345.7299337600002</v>
      </c>
    </row>
    <row r="717" spans="2:16" ht="15.75" x14ac:dyDescent="0.25">
      <c r="B717" s="34">
        <f>'Данные ком.оператора'!A712</f>
        <v>45624</v>
      </c>
      <c r="C717" s="6">
        <v>22</v>
      </c>
      <c r="D717" s="46">
        <f t="shared" si="120"/>
        <v>3366.3818287399999</v>
      </c>
      <c r="E717" s="46">
        <f t="shared" si="121"/>
        <v>2832.2918287400003</v>
      </c>
      <c r="F717" s="46">
        <f t="shared" si="122"/>
        <v>2714.57182874</v>
      </c>
      <c r="G717" s="46">
        <f t="shared" si="123"/>
        <v>3490.0818287399998</v>
      </c>
      <c r="H717" s="46">
        <f t="shared" si="124"/>
        <v>2955.9918287400001</v>
      </c>
      <c r="I717" s="46">
        <f t="shared" si="125"/>
        <v>2838.2718287399998</v>
      </c>
      <c r="J717" s="46">
        <f t="shared" si="126"/>
        <v>3872.9018287400004</v>
      </c>
      <c r="K717" s="46">
        <f t="shared" si="127"/>
        <v>3338.8118287400002</v>
      </c>
      <c r="L717" s="46">
        <f t="shared" si="128"/>
        <v>3221.09182874</v>
      </c>
      <c r="M717" s="46">
        <f t="shared" si="129"/>
        <v>3961.0418287399998</v>
      </c>
      <c r="N717" s="46">
        <f t="shared" si="130"/>
        <v>3426.9518287400001</v>
      </c>
      <c r="O717" s="46">
        <f t="shared" si="131"/>
        <v>3309.2318287399999</v>
      </c>
      <c r="P717" s="46">
        <f>'Данные ком.оператора'!C712</f>
        <v>2275.5408171300001</v>
      </c>
    </row>
    <row r="718" spans="2:16" ht="15.75" x14ac:dyDescent="0.25">
      <c r="B718" s="34">
        <f>'Данные ком.оператора'!A713</f>
        <v>45624</v>
      </c>
      <c r="C718" s="6">
        <v>23</v>
      </c>
      <c r="D718" s="46">
        <f t="shared" si="120"/>
        <v>3298.7973637100004</v>
      </c>
      <c r="E718" s="46">
        <f t="shared" si="121"/>
        <v>2764.7073637100002</v>
      </c>
      <c r="F718" s="46">
        <f t="shared" si="122"/>
        <v>2646.98736371</v>
      </c>
      <c r="G718" s="46">
        <f t="shared" si="123"/>
        <v>3422.4973637100002</v>
      </c>
      <c r="H718" s="46">
        <f t="shared" si="124"/>
        <v>2888.4073637100005</v>
      </c>
      <c r="I718" s="46">
        <f t="shared" si="125"/>
        <v>2770.6873637100002</v>
      </c>
      <c r="J718" s="46">
        <f t="shared" si="126"/>
        <v>3805.3173637099999</v>
      </c>
      <c r="K718" s="46">
        <f t="shared" si="127"/>
        <v>3271.2273637100002</v>
      </c>
      <c r="L718" s="46">
        <f t="shared" si="128"/>
        <v>3153.5073637099999</v>
      </c>
      <c r="M718" s="46">
        <f t="shared" si="129"/>
        <v>3893.4573637100002</v>
      </c>
      <c r="N718" s="46">
        <f t="shared" si="130"/>
        <v>3359.3673637100005</v>
      </c>
      <c r="O718" s="46">
        <f t="shared" si="131"/>
        <v>3241.6473637100003</v>
      </c>
      <c r="P718" s="46">
        <f>'Данные ком.оператора'!C713</f>
        <v>2207.9563521</v>
      </c>
    </row>
    <row r="719" spans="2:16" ht="15.75" x14ac:dyDescent="0.25">
      <c r="B719" s="34">
        <f>'Данные ком.оператора'!A714</f>
        <v>45624</v>
      </c>
      <c r="C719" s="6">
        <v>24</v>
      </c>
      <c r="D719" s="46">
        <f t="shared" si="120"/>
        <v>3256.25511233</v>
      </c>
      <c r="E719" s="46">
        <f t="shared" si="121"/>
        <v>2722.1651123300003</v>
      </c>
      <c r="F719" s="46">
        <f t="shared" si="122"/>
        <v>2604.44511233</v>
      </c>
      <c r="G719" s="46">
        <f t="shared" si="123"/>
        <v>3379.9551123299998</v>
      </c>
      <c r="H719" s="46">
        <f t="shared" si="124"/>
        <v>2845.8651123300001</v>
      </c>
      <c r="I719" s="46">
        <f t="shared" si="125"/>
        <v>2728.1451123299998</v>
      </c>
      <c r="J719" s="46">
        <f t="shared" si="126"/>
        <v>3762.7751123300004</v>
      </c>
      <c r="K719" s="46">
        <f t="shared" si="127"/>
        <v>3228.6851123300003</v>
      </c>
      <c r="L719" s="46">
        <f t="shared" si="128"/>
        <v>3110.96511233</v>
      </c>
      <c r="M719" s="46">
        <f t="shared" si="129"/>
        <v>3850.9151123299998</v>
      </c>
      <c r="N719" s="46">
        <f t="shared" si="130"/>
        <v>3316.8251123300001</v>
      </c>
      <c r="O719" s="46">
        <f t="shared" si="131"/>
        <v>3199.1051123299999</v>
      </c>
      <c r="P719" s="46">
        <f>'Данные ком.оператора'!C714</f>
        <v>2165.4141007200001</v>
      </c>
    </row>
    <row r="720" spans="2:16" ht="15.75" x14ac:dyDescent="0.25">
      <c r="B720" s="34">
        <f>'Данные ком.оператора'!A715</f>
        <v>45625</v>
      </c>
      <c r="C720" s="6">
        <v>1</v>
      </c>
      <c r="D720" s="46">
        <f t="shared" si="120"/>
        <v>3273.7298845599998</v>
      </c>
      <c r="E720" s="46">
        <f t="shared" si="121"/>
        <v>2739.6398845600002</v>
      </c>
      <c r="F720" s="46">
        <f t="shared" si="122"/>
        <v>2621.9198845599999</v>
      </c>
      <c r="G720" s="46">
        <f t="shared" si="123"/>
        <v>3397.4298845599997</v>
      </c>
      <c r="H720" s="46">
        <f t="shared" si="124"/>
        <v>2863.33988456</v>
      </c>
      <c r="I720" s="46">
        <f t="shared" si="125"/>
        <v>2745.6198845599997</v>
      </c>
      <c r="J720" s="46">
        <f t="shared" si="126"/>
        <v>3780.2498845600003</v>
      </c>
      <c r="K720" s="46">
        <f t="shared" si="127"/>
        <v>3246.1598845600001</v>
      </c>
      <c r="L720" s="46">
        <f t="shared" si="128"/>
        <v>3128.4398845599999</v>
      </c>
      <c r="M720" s="46">
        <f t="shared" si="129"/>
        <v>3868.3898845599997</v>
      </c>
      <c r="N720" s="46">
        <f t="shared" si="130"/>
        <v>3334.29988456</v>
      </c>
      <c r="O720" s="46">
        <f t="shared" si="131"/>
        <v>3216.5798845599998</v>
      </c>
      <c r="P720" s="46">
        <f>'Данные ком.оператора'!C715</f>
        <v>2182.8888729499999</v>
      </c>
    </row>
    <row r="721" spans="2:16" ht="15.75" x14ac:dyDescent="0.25">
      <c r="B721" s="34">
        <f>'Данные ком.оператора'!A716</f>
        <v>45625</v>
      </c>
      <c r="C721" s="6">
        <v>2</v>
      </c>
      <c r="D721" s="46">
        <f t="shared" si="120"/>
        <v>3333.4930867000003</v>
      </c>
      <c r="E721" s="46">
        <f t="shared" si="121"/>
        <v>2799.4030867000001</v>
      </c>
      <c r="F721" s="46">
        <f t="shared" si="122"/>
        <v>2681.6830866999999</v>
      </c>
      <c r="G721" s="46">
        <f t="shared" si="123"/>
        <v>3457.1930867000001</v>
      </c>
      <c r="H721" s="46">
        <f t="shared" si="124"/>
        <v>2923.1030867000004</v>
      </c>
      <c r="I721" s="46">
        <f t="shared" si="125"/>
        <v>2805.3830867000001</v>
      </c>
      <c r="J721" s="46">
        <f t="shared" si="126"/>
        <v>3840.0130866999998</v>
      </c>
      <c r="K721" s="46">
        <f t="shared" si="127"/>
        <v>3305.9230867000001</v>
      </c>
      <c r="L721" s="46">
        <f t="shared" si="128"/>
        <v>3188.2030866999999</v>
      </c>
      <c r="M721" s="46">
        <f t="shared" si="129"/>
        <v>3928.1530867000001</v>
      </c>
      <c r="N721" s="46">
        <f t="shared" si="130"/>
        <v>3394.0630867000004</v>
      </c>
      <c r="O721" s="46">
        <f t="shared" si="131"/>
        <v>3276.3430867000002</v>
      </c>
      <c r="P721" s="46">
        <f>'Данные ком.оператора'!C716</f>
        <v>2242.6520750899999</v>
      </c>
    </row>
    <row r="722" spans="2:16" ht="15.75" x14ac:dyDescent="0.25">
      <c r="B722" s="34">
        <f>'Данные ком.оператора'!A717</f>
        <v>45625</v>
      </c>
      <c r="C722" s="6">
        <v>3</v>
      </c>
      <c r="D722" s="46">
        <f t="shared" si="120"/>
        <v>3331.37148007</v>
      </c>
      <c r="E722" s="46">
        <f t="shared" si="121"/>
        <v>2797.2814800700003</v>
      </c>
      <c r="F722" s="46">
        <f t="shared" si="122"/>
        <v>2679.56148007</v>
      </c>
      <c r="G722" s="46">
        <f t="shared" si="123"/>
        <v>3455.0714800699998</v>
      </c>
      <c r="H722" s="46">
        <f t="shared" si="124"/>
        <v>2920.9814800700001</v>
      </c>
      <c r="I722" s="46">
        <f t="shared" si="125"/>
        <v>2803.2614800699998</v>
      </c>
      <c r="J722" s="46">
        <f t="shared" si="126"/>
        <v>3837.8914800700004</v>
      </c>
      <c r="K722" s="46">
        <f t="shared" si="127"/>
        <v>3303.8014800700003</v>
      </c>
      <c r="L722" s="46">
        <f t="shared" si="128"/>
        <v>3186.08148007</v>
      </c>
      <c r="M722" s="46">
        <f t="shared" si="129"/>
        <v>3926.0314800699998</v>
      </c>
      <c r="N722" s="46">
        <f t="shared" si="130"/>
        <v>3391.9414800700001</v>
      </c>
      <c r="O722" s="46">
        <f t="shared" si="131"/>
        <v>3274.2214800699999</v>
      </c>
      <c r="P722" s="46">
        <f>'Данные ком.оператора'!C717</f>
        <v>2240.5304684600001</v>
      </c>
    </row>
    <row r="723" spans="2:16" ht="15.75" x14ac:dyDescent="0.25">
      <c r="B723" s="34">
        <f>'Данные ком.оператора'!A718</f>
        <v>45625</v>
      </c>
      <c r="C723" s="6">
        <v>4</v>
      </c>
      <c r="D723" s="46">
        <f t="shared" si="120"/>
        <v>3332.3638799299997</v>
      </c>
      <c r="E723" s="46">
        <f t="shared" si="121"/>
        <v>2798.27387993</v>
      </c>
      <c r="F723" s="46">
        <f t="shared" si="122"/>
        <v>2680.5538799299998</v>
      </c>
      <c r="G723" s="46">
        <f t="shared" si="123"/>
        <v>3456.0638799299995</v>
      </c>
      <c r="H723" s="46">
        <f t="shared" si="124"/>
        <v>2921.9738799299998</v>
      </c>
      <c r="I723" s="46">
        <f t="shared" si="125"/>
        <v>2804.2538799299996</v>
      </c>
      <c r="J723" s="46">
        <f t="shared" si="126"/>
        <v>3838.8838799300001</v>
      </c>
      <c r="K723" s="46">
        <f t="shared" si="127"/>
        <v>3304.79387993</v>
      </c>
      <c r="L723" s="46">
        <f t="shared" si="128"/>
        <v>3187.0738799299997</v>
      </c>
      <c r="M723" s="46">
        <f t="shared" si="129"/>
        <v>3927.0238799299996</v>
      </c>
      <c r="N723" s="46">
        <f t="shared" si="130"/>
        <v>3392.9338799299999</v>
      </c>
      <c r="O723" s="46">
        <f t="shared" si="131"/>
        <v>3275.2138799299996</v>
      </c>
      <c r="P723" s="46">
        <f>'Данные ком.оператора'!C718</f>
        <v>2241.5228683199998</v>
      </c>
    </row>
    <row r="724" spans="2:16" ht="15.75" x14ac:dyDescent="0.25">
      <c r="B724" s="34">
        <f>'Данные ком.оператора'!A719</f>
        <v>45625</v>
      </c>
      <c r="C724" s="6">
        <v>5</v>
      </c>
      <c r="D724" s="46">
        <f t="shared" si="120"/>
        <v>3286.4730314099997</v>
      </c>
      <c r="E724" s="46">
        <f t="shared" si="121"/>
        <v>2752.3830314100001</v>
      </c>
      <c r="F724" s="46">
        <f t="shared" si="122"/>
        <v>2634.6630314099998</v>
      </c>
      <c r="G724" s="46">
        <f t="shared" si="123"/>
        <v>3410.1730314099996</v>
      </c>
      <c r="H724" s="46">
        <f t="shared" si="124"/>
        <v>2876.0830314099999</v>
      </c>
      <c r="I724" s="46">
        <f t="shared" si="125"/>
        <v>2758.3630314099996</v>
      </c>
      <c r="J724" s="46">
        <f t="shared" si="126"/>
        <v>3792.9930314100002</v>
      </c>
      <c r="K724" s="46">
        <f t="shared" si="127"/>
        <v>3258.90303141</v>
      </c>
      <c r="L724" s="46">
        <f t="shared" si="128"/>
        <v>3141.1830314099998</v>
      </c>
      <c r="M724" s="46">
        <f t="shared" si="129"/>
        <v>3881.1330314099996</v>
      </c>
      <c r="N724" s="46">
        <f t="shared" si="130"/>
        <v>3347.0430314099999</v>
      </c>
      <c r="O724" s="46">
        <f t="shared" si="131"/>
        <v>3229.3230314099997</v>
      </c>
      <c r="P724" s="46">
        <f>'Данные ком.оператора'!C719</f>
        <v>2195.6320197999999</v>
      </c>
    </row>
    <row r="725" spans="2:16" ht="15.75" x14ac:dyDescent="0.25">
      <c r="B725" s="34">
        <f>'Данные ком.оператора'!A720</f>
        <v>45625</v>
      </c>
      <c r="C725" s="6">
        <v>6</v>
      </c>
      <c r="D725" s="46">
        <f t="shared" si="120"/>
        <v>3312.05049702</v>
      </c>
      <c r="E725" s="46">
        <f t="shared" si="121"/>
        <v>2777.9604970200003</v>
      </c>
      <c r="F725" s="46">
        <f t="shared" si="122"/>
        <v>2660.24049702</v>
      </c>
      <c r="G725" s="46">
        <f t="shared" si="123"/>
        <v>3435.7504970199998</v>
      </c>
      <c r="H725" s="46">
        <f t="shared" si="124"/>
        <v>2901.6604970200001</v>
      </c>
      <c r="I725" s="46">
        <f t="shared" si="125"/>
        <v>2783.9404970199998</v>
      </c>
      <c r="J725" s="46">
        <f t="shared" si="126"/>
        <v>3818.5704970200004</v>
      </c>
      <c r="K725" s="46">
        <f t="shared" si="127"/>
        <v>3284.4804970200003</v>
      </c>
      <c r="L725" s="46">
        <f t="shared" si="128"/>
        <v>3166.76049702</v>
      </c>
      <c r="M725" s="46">
        <f t="shared" si="129"/>
        <v>3906.7104970199998</v>
      </c>
      <c r="N725" s="46">
        <f t="shared" si="130"/>
        <v>3372.6204970200001</v>
      </c>
      <c r="O725" s="46">
        <f t="shared" si="131"/>
        <v>3254.9004970199999</v>
      </c>
      <c r="P725" s="46">
        <f>'Данные ком.оператора'!C720</f>
        <v>2221.2094854100001</v>
      </c>
    </row>
    <row r="726" spans="2:16" ht="15.75" x14ac:dyDescent="0.25">
      <c r="B726" s="34">
        <f>'Данные ком.оператора'!A721</f>
        <v>45625</v>
      </c>
      <c r="C726" s="6">
        <v>7</v>
      </c>
      <c r="D726" s="46">
        <f t="shared" si="120"/>
        <v>3264.6843890600003</v>
      </c>
      <c r="E726" s="46">
        <f t="shared" si="121"/>
        <v>2730.5943890600001</v>
      </c>
      <c r="F726" s="46">
        <f t="shared" si="122"/>
        <v>2612.8743890599999</v>
      </c>
      <c r="G726" s="46">
        <f t="shared" si="123"/>
        <v>3388.3843890600001</v>
      </c>
      <c r="H726" s="46">
        <f t="shared" si="124"/>
        <v>2854.2943890600004</v>
      </c>
      <c r="I726" s="46">
        <f t="shared" si="125"/>
        <v>2736.5743890600002</v>
      </c>
      <c r="J726" s="46">
        <f t="shared" si="126"/>
        <v>3771.2043890599998</v>
      </c>
      <c r="K726" s="46">
        <f t="shared" si="127"/>
        <v>3237.1143890600001</v>
      </c>
      <c r="L726" s="46">
        <f t="shared" si="128"/>
        <v>3119.3943890599999</v>
      </c>
      <c r="M726" s="46">
        <f t="shared" si="129"/>
        <v>3859.3443890600001</v>
      </c>
      <c r="N726" s="46">
        <f t="shared" si="130"/>
        <v>3325.2543890600004</v>
      </c>
      <c r="O726" s="46">
        <f t="shared" si="131"/>
        <v>3207.5343890600002</v>
      </c>
      <c r="P726" s="46">
        <f>'Данные ком.оператора'!C721</f>
        <v>2173.8433774499999</v>
      </c>
    </row>
    <row r="727" spans="2:16" ht="15.75" x14ac:dyDescent="0.25">
      <c r="B727" s="34">
        <f>'Данные ком.оператора'!A722</f>
        <v>45625</v>
      </c>
      <c r="C727" s="6">
        <v>8</v>
      </c>
      <c r="D727" s="46">
        <f t="shared" si="120"/>
        <v>3361.94805731</v>
      </c>
      <c r="E727" s="46">
        <f t="shared" si="121"/>
        <v>2827.8580573100003</v>
      </c>
      <c r="F727" s="46">
        <f t="shared" si="122"/>
        <v>2710.13805731</v>
      </c>
      <c r="G727" s="46">
        <f t="shared" si="123"/>
        <v>3485.6480573099998</v>
      </c>
      <c r="H727" s="46">
        <f t="shared" si="124"/>
        <v>2951.5580573100001</v>
      </c>
      <c r="I727" s="46">
        <f t="shared" si="125"/>
        <v>2833.8380573099998</v>
      </c>
      <c r="J727" s="46">
        <f t="shared" si="126"/>
        <v>3868.4680573100004</v>
      </c>
      <c r="K727" s="46">
        <f t="shared" si="127"/>
        <v>3334.3780573100003</v>
      </c>
      <c r="L727" s="46">
        <f t="shared" si="128"/>
        <v>3216.65805731</v>
      </c>
      <c r="M727" s="46">
        <f t="shared" si="129"/>
        <v>3956.6080573099998</v>
      </c>
      <c r="N727" s="46">
        <f t="shared" si="130"/>
        <v>3422.5180573100001</v>
      </c>
      <c r="O727" s="46">
        <f t="shared" si="131"/>
        <v>3304.7980573099999</v>
      </c>
      <c r="P727" s="46">
        <f>'Данные ком.оператора'!C722</f>
        <v>2271.1070457000001</v>
      </c>
    </row>
    <row r="728" spans="2:16" ht="15.75" x14ac:dyDescent="0.25">
      <c r="B728" s="34">
        <f>'Данные ком.оператора'!A723</f>
        <v>45625</v>
      </c>
      <c r="C728" s="6">
        <v>9</v>
      </c>
      <c r="D728" s="46">
        <f t="shared" si="120"/>
        <v>3389.9790960099999</v>
      </c>
      <c r="E728" s="46">
        <f t="shared" si="121"/>
        <v>2855.8890960100002</v>
      </c>
      <c r="F728" s="46">
        <f t="shared" si="122"/>
        <v>2738.16909601</v>
      </c>
      <c r="G728" s="46">
        <f t="shared" si="123"/>
        <v>3513.6790960099997</v>
      </c>
      <c r="H728" s="46">
        <f t="shared" si="124"/>
        <v>2979.58909601</v>
      </c>
      <c r="I728" s="46">
        <f t="shared" si="125"/>
        <v>2861.8690960099998</v>
      </c>
      <c r="J728" s="46">
        <f t="shared" si="126"/>
        <v>3896.4990960100004</v>
      </c>
      <c r="K728" s="46">
        <f t="shared" si="127"/>
        <v>3362.4090960100002</v>
      </c>
      <c r="L728" s="46">
        <f t="shared" si="128"/>
        <v>3244.68909601</v>
      </c>
      <c r="M728" s="46">
        <f t="shared" si="129"/>
        <v>3984.6390960099998</v>
      </c>
      <c r="N728" s="46">
        <f t="shared" si="130"/>
        <v>3450.5490960100001</v>
      </c>
      <c r="O728" s="46">
        <f t="shared" si="131"/>
        <v>3332.8290960099998</v>
      </c>
      <c r="P728" s="46">
        <f>'Данные ком.оператора'!C723</f>
        <v>2299.1380844</v>
      </c>
    </row>
    <row r="729" spans="2:16" ht="15.75" x14ac:dyDescent="0.25">
      <c r="B729" s="34">
        <f>'Данные ком.оператора'!A724</f>
        <v>45625</v>
      </c>
      <c r="C729" s="6">
        <v>10</v>
      </c>
      <c r="D729" s="46">
        <f t="shared" si="120"/>
        <v>3424.2273574500005</v>
      </c>
      <c r="E729" s="46">
        <f t="shared" si="121"/>
        <v>2890.1373574500003</v>
      </c>
      <c r="F729" s="46">
        <f t="shared" si="122"/>
        <v>2772.4173574500001</v>
      </c>
      <c r="G729" s="46">
        <f t="shared" si="123"/>
        <v>3547.9273574500003</v>
      </c>
      <c r="H729" s="46">
        <f t="shared" si="124"/>
        <v>3013.8373574500006</v>
      </c>
      <c r="I729" s="46">
        <f t="shared" si="125"/>
        <v>2896.1173574500003</v>
      </c>
      <c r="J729" s="46">
        <f t="shared" si="126"/>
        <v>3930.74735745</v>
      </c>
      <c r="K729" s="46">
        <f t="shared" si="127"/>
        <v>3396.6573574500003</v>
      </c>
      <c r="L729" s="46">
        <f t="shared" si="128"/>
        <v>3278.93735745</v>
      </c>
      <c r="M729" s="46">
        <f t="shared" si="129"/>
        <v>4018.8873574500003</v>
      </c>
      <c r="N729" s="46">
        <f t="shared" si="130"/>
        <v>3484.7973574500006</v>
      </c>
      <c r="O729" s="46">
        <f t="shared" si="131"/>
        <v>3367.0773574500004</v>
      </c>
      <c r="P729" s="46">
        <f>'Данные ком.оператора'!C724</f>
        <v>2333.3863458400001</v>
      </c>
    </row>
    <row r="730" spans="2:16" ht="15.75" x14ac:dyDescent="0.25">
      <c r="B730" s="34">
        <f>'Данные ком.оператора'!A725</f>
        <v>45625</v>
      </c>
      <c r="C730" s="6">
        <v>11</v>
      </c>
      <c r="D730" s="46">
        <f t="shared" si="120"/>
        <v>3467.8582188400005</v>
      </c>
      <c r="E730" s="46">
        <f t="shared" si="121"/>
        <v>2933.7682188400004</v>
      </c>
      <c r="F730" s="46">
        <f t="shared" si="122"/>
        <v>2816.0482188400001</v>
      </c>
      <c r="G730" s="46">
        <f t="shared" si="123"/>
        <v>3591.5582188400003</v>
      </c>
      <c r="H730" s="46">
        <f t="shared" si="124"/>
        <v>3057.4682188400006</v>
      </c>
      <c r="I730" s="46">
        <f t="shared" si="125"/>
        <v>2939.7482188400004</v>
      </c>
      <c r="J730" s="46">
        <f t="shared" si="126"/>
        <v>3974.37821884</v>
      </c>
      <c r="K730" s="46">
        <f t="shared" si="127"/>
        <v>3440.2882188400004</v>
      </c>
      <c r="L730" s="46">
        <f t="shared" si="128"/>
        <v>3322.5682188400001</v>
      </c>
      <c r="M730" s="46">
        <f t="shared" si="129"/>
        <v>4062.5182188400004</v>
      </c>
      <c r="N730" s="46">
        <f t="shared" si="130"/>
        <v>3528.4282188400007</v>
      </c>
      <c r="O730" s="46">
        <f t="shared" si="131"/>
        <v>3410.7082188400004</v>
      </c>
      <c r="P730" s="46">
        <f>'Данные ком.оператора'!C725</f>
        <v>2377.0172072300002</v>
      </c>
    </row>
    <row r="731" spans="2:16" ht="15.75" x14ac:dyDescent="0.25">
      <c r="B731" s="34">
        <f>'Данные ком.оператора'!A726</f>
        <v>45625</v>
      </c>
      <c r="C731" s="6">
        <v>12</v>
      </c>
      <c r="D731" s="46">
        <f t="shared" si="120"/>
        <v>3467.2816082600002</v>
      </c>
      <c r="E731" s="46">
        <f t="shared" si="121"/>
        <v>2933.1916082600001</v>
      </c>
      <c r="F731" s="46">
        <f t="shared" si="122"/>
        <v>2815.4716082599998</v>
      </c>
      <c r="G731" s="46">
        <f t="shared" si="123"/>
        <v>3590.98160826</v>
      </c>
      <c r="H731" s="46">
        <f t="shared" si="124"/>
        <v>3056.8916082600003</v>
      </c>
      <c r="I731" s="46">
        <f t="shared" si="125"/>
        <v>2939.1716082600001</v>
      </c>
      <c r="J731" s="46">
        <f t="shared" si="126"/>
        <v>3973.8016082599997</v>
      </c>
      <c r="K731" s="46">
        <f t="shared" si="127"/>
        <v>3439.71160826</v>
      </c>
      <c r="L731" s="46">
        <f t="shared" si="128"/>
        <v>3321.9916082599998</v>
      </c>
      <c r="M731" s="46">
        <f t="shared" si="129"/>
        <v>4061.9416082600001</v>
      </c>
      <c r="N731" s="46">
        <f t="shared" si="130"/>
        <v>3527.8516082600004</v>
      </c>
      <c r="O731" s="46">
        <f t="shared" si="131"/>
        <v>3410.1316082600001</v>
      </c>
      <c r="P731" s="46">
        <f>'Данные ком.оператора'!C726</f>
        <v>2376.4405966499999</v>
      </c>
    </row>
    <row r="732" spans="2:16" ht="15.75" x14ac:dyDescent="0.25">
      <c r="B732" s="34">
        <f>'Данные ком.оператора'!A727</f>
        <v>45625</v>
      </c>
      <c r="C732" s="6">
        <v>13</v>
      </c>
      <c r="D732" s="46">
        <f t="shared" si="120"/>
        <v>3442.9527267599997</v>
      </c>
      <c r="E732" s="46">
        <f t="shared" si="121"/>
        <v>2908.86272676</v>
      </c>
      <c r="F732" s="46">
        <f t="shared" si="122"/>
        <v>2791.1427267599997</v>
      </c>
      <c r="G732" s="46">
        <f t="shared" si="123"/>
        <v>3566.6527267599995</v>
      </c>
      <c r="H732" s="46">
        <f t="shared" si="124"/>
        <v>3032.5627267599998</v>
      </c>
      <c r="I732" s="46">
        <f t="shared" si="125"/>
        <v>2914.8427267599996</v>
      </c>
      <c r="J732" s="46">
        <f t="shared" si="126"/>
        <v>3949.4727267600001</v>
      </c>
      <c r="K732" s="46">
        <f t="shared" si="127"/>
        <v>3415.38272676</v>
      </c>
      <c r="L732" s="46">
        <f t="shared" si="128"/>
        <v>3297.6627267599997</v>
      </c>
      <c r="M732" s="46">
        <f t="shared" si="129"/>
        <v>4037.6127267599995</v>
      </c>
      <c r="N732" s="46">
        <f t="shared" si="130"/>
        <v>3503.5227267599998</v>
      </c>
      <c r="O732" s="46">
        <f t="shared" si="131"/>
        <v>3385.8027267599996</v>
      </c>
      <c r="P732" s="46">
        <f>'Данные ком.оператора'!C727</f>
        <v>2352.1117151499998</v>
      </c>
    </row>
    <row r="733" spans="2:16" ht="15.75" x14ac:dyDescent="0.25">
      <c r="B733" s="34">
        <f>'Данные ком.оператора'!A728</f>
        <v>45625</v>
      </c>
      <c r="C733" s="6">
        <v>14</v>
      </c>
      <c r="D733" s="46">
        <f t="shared" si="120"/>
        <v>3468.5925511100004</v>
      </c>
      <c r="E733" s="46">
        <f t="shared" si="121"/>
        <v>2934.5025511100002</v>
      </c>
      <c r="F733" s="46">
        <f t="shared" si="122"/>
        <v>2816.78255111</v>
      </c>
      <c r="G733" s="46">
        <f t="shared" si="123"/>
        <v>3592.2925511100002</v>
      </c>
      <c r="H733" s="46">
        <f t="shared" si="124"/>
        <v>3058.2025511100005</v>
      </c>
      <c r="I733" s="46">
        <f t="shared" si="125"/>
        <v>2940.4825511100003</v>
      </c>
      <c r="J733" s="46">
        <f t="shared" si="126"/>
        <v>3975.1125511099999</v>
      </c>
      <c r="K733" s="46">
        <f t="shared" si="127"/>
        <v>3441.0225511100002</v>
      </c>
      <c r="L733" s="46">
        <f t="shared" si="128"/>
        <v>3323.30255111</v>
      </c>
      <c r="M733" s="46">
        <f t="shared" si="129"/>
        <v>4063.2525511100002</v>
      </c>
      <c r="N733" s="46">
        <f t="shared" si="130"/>
        <v>3529.1625511100005</v>
      </c>
      <c r="O733" s="46">
        <f t="shared" si="131"/>
        <v>3411.4425511100003</v>
      </c>
      <c r="P733" s="46">
        <f>'Данные ком.оператора'!C728</f>
        <v>2377.7515395</v>
      </c>
    </row>
    <row r="734" spans="2:16" ht="15.75" x14ac:dyDescent="0.25">
      <c r="B734" s="34">
        <f>'Данные ком.оператора'!A729</f>
        <v>45625</v>
      </c>
      <c r="C734" s="6">
        <v>15</v>
      </c>
      <c r="D734" s="46">
        <f t="shared" si="120"/>
        <v>3483.2813909900005</v>
      </c>
      <c r="E734" s="46">
        <f t="shared" si="121"/>
        <v>2949.1913909900004</v>
      </c>
      <c r="F734" s="46">
        <f t="shared" si="122"/>
        <v>2831.4713909900001</v>
      </c>
      <c r="G734" s="46">
        <f t="shared" si="123"/>
        <v>3606.9813909900004</v>
      </c>
      <c r="H734" s="46">
        <f t="shared" si="124"/>
        <v>3072.8913909900007</v>
      </c>
      <c r="I734" s="46">
        <f t="shared" si="125"/>
        <v>2955.1713909900004</v>
      </c>
      <c r="J734" s="46">
        <f t="shared" si="126"/>
        <v>3989.8013909900001</v>
      </c>
      <c r="K734" s="46">
        <f t="shared" si="127"/>
        <v>3455.7113909900004</v>
      </c>
      <c r="L734" s="46">
        <f t="shared" si="128"/>
        <v>3337.9913909900001</v>
      </c>
      <c r="M734" s="46">
        <f t="shared" si="129"/>
        <v>4077.9413909900004</v>
      </c>
      <c r="N734" s="46">
        <f t="shared" si="130"/>
        <v>3543.8513909900007</v>
      </c>
      <c r="O734" s="46">
        <f t="shared" si="131"/>
        <v>3426.1313909900005</v>
      </c>
      <c r="P734" s="46">
        <f>'Данные ком.оператора'!C729</f>
        <v>2392.4403793800002</v>
      </c>
    </row>
    <row r="735" spans="2:16" ht="15.75" x14ac:dyDescent="0.25">
      <c r="B735" s="34">
        <f>'Данные ком.оператора'!A730</f>
        <v>45625</v>
      </c>
      <c r="C735" s="6">
        <v>16</v>
      </c>
      <c r="D735" s="46">
        <f t="shared" si="120"/>
        <v>3462.7206448799998</v>
      </c>
      <c r="E735" s="46">
        <f t="shared" si="121"/>
        <v>2928.6306448800001</v>
      </c>
      <c r="F735" s="46">
        <f t="shared" si="122"/>
        <v>2810.9106448799998</v>
      </c>
      <c r="G735" s="46">
        <f t="shared" si="123"/>
        <v>3586.4206448799996</v>
      </c>
      <c r="H735" s="46">
        <f t="shared" si="124"/>
        <v>3052.3306448799999</v>
      </c>
      <c r="I735" s="46">
        <f t="shared" si="125"/>
        <v>2934.6106448799997</v>
      </c>
      <c r="J735" s="46">
        <f t="shared" si="126"/>
        <v>3969.2406448800002</v>
      </c>
      <c r="K735" s="46">
        <f t="shared" si="127"/>
        <v>3435.1506448800001</v>
      </c>
      <c r="L735" s="46">
        <f t="shared" si="128"/>
        <v>3317.4306448799998</v>
      </c>
      <c r="M735" s="46">
        <f t="shared" si="129"/>
        <v>4057.3806448799996</v>
      </c>
      <c r="N735" s="46">
        <f t="shared" si="130"/>
        <v>3523.2906448799999</v>
      </c>
      <c r="O735" s="46">
        <f t="shared" si="131"/>
        <v>3405.5706448799997</v>
      </c>
      <c r="P735" s="46">
        <f>'Данные ком.оператора'!C730</f>
        <v>2371.8796332699999</v>
      </c>
    </row>
    <row r="736" spans="2:16" ht="15.75" x14ac:dyDescent="0.25">
      <c r="B736" s="34">
        <f>'Данные ком.оператора'!A731</f>
        <v>45625</v>
      </c>
      <c r="C736" s="6">
        <v>17</v>
      </c>
      <c r="D736" s="46">
        <f t="shared" si="120"/>
        <v>3462.5873636699998</v>
      </c>
      <c r="E736" s="46">
        <f t="shared" si="121"/>
        <v>2928.4973636700001</v>
      </c>
      <c r="F736" s="46">
        <f t="shared" si="122"/>
        <v>2810.7773636699999</v>
      </c>
      <c r="G736" s="46">
        <f t="shared" si="123"/>
        <v>3586.2873636699996</v>
      </c>
      <c r="H736" s="46">
        <f t="shared" si="124"/>
        <v>3052.19736367</v>
      </c>
      <c r="I736" s="46">
        <f t="shared" si="125"/>
        <v>2934.4773636699997</v>
      </c>
      <c r="J736" s="46">
        <f t="shared" si="126"/>
        <v>3969.1073636700003</v>
      </c>
      <c r="K736" s="46">
        <f t="shared" si="127"/>
        <v>3435.0173636700001</v>
      </c>
      <c r="L736" s="46">
        <f t="shared" si="128"/>
        <v>3317.2973636699999</v>
      </c>
      <c r="M736" s="46">
        <f t="shared" si="129"/>
        <v>4057.2473636699997</v>
      </c>
      <c r="N736" s="46">
        <f t="shared" si="130"/>
        <v>3523.15736367</v>
      </c>
      <c r="O736" s="46">
        <f t="shared" si="131"/>
        <v>3405.4373636699997</v>
      </c>
      <c r="P736" s="46">
        <f>'Данные ком.оператора'!C731</f>
        <v>2371.7463520599999</v>
      </c>
    </row>
    <row r="737" spans="2:16" ht="15.75" x14ac:dyDescent="0.25">
      <c r="B737" s="34">
        <f>'Данные ком.оператора'!A732</f>
        <v>45625</v>
      </c>
      <c r="C737" s="6">
        <v>18</v>
      </c>
      <c r="D737" s="46">
        <f t="shared" si="120"/>
        <v>3446.3607888500001</v>
      </c>
      <c r="E737" s="46">
        <f t="shared" si="121"/>
        <v>2912.2707888500004</v>
      </c>
      <c r="F737" s="46">
        <f t="shared" si="122"/>
        <v>2794.5507888500001</v>
      </c>
      <c r="G737" s="46">
        <f t="shared" si="123"/>
        <v>3570.0607888499999</v>
      </c>
      <c r="H737" s="46">
        <f t="shared" si="124"/>
        <v>3035.9707888500002</v>
      </c>
      <c r="I737" s="46">
        <f t="shared" si="125"/>
        <v>2918.2507888499999</v>
      </c>
      <c r="J737" s="46">
        <f t="shared" si="126"/>
        <v>3952.8807888500005</v>
      </c>
      <c r="K737" s="46">
        <f t="shared" si="127"/>
        <v>3418.7907888500004</v>
      </c>
      <c r="L737" s="46">
        <f t="shared" si="128"/>
        <v>3301.0707888500001</v>
      </c>
      <c r="M737" s="46">
        <f t="shared" si="129"/>
        <v>4041.0207888499999</v>
      </c>
      <c r="N737" s="46">
        <f t="shared" si="130"/>
        <v>3506.9307888500002</v>
      </c>
      <c r="O737" s="46">
        <f t="shared" si="131"/>
        <v>3389.21078885</v>
      </c>
      <c r="P737" s="46">
        <f>'Данные ком.оператора'!C732</f>
        <v>2355.5197772400002</v>
      </c>
    </row>
    <row r="738" spans="2:16" ht="15.75" x14ac:dyDescent="0.25">
      <c r="B738" s="34">
        <f>'Данные ком.оператора'!A733</f>
        <v>45625</v>
      </c>
      <c r="C738" s="6">
        <v>19</v>
      </c>
      <c r="D738" s="46">
        <f t="shared" si="120"/>
        <v>3416.6733373699999</v>
      </c>
      <c r="E738" s="46">
        <f t="shared" si="121"/>
        <v>2882.5833373700002</v>
      </c>
      <c r="F738" s="46">
        <f t="shared" si="122"/>
        <v>2764.86333737</v>
      </c>
      <c r="G738" s="46">
        <f t="shared" si="123"/>
        <v>3540.3733373699997</v>
      </c>
      <c r="H738" s="46">
        <f t="shared" si="124"/>
        <v>3006.28333737</v>
      </c>
      <c r="I738" s="46">
        <f t="shared" si="125"/>
        <v>2888.5633373699998</v>
      </c>
      <c r="J738" s="46">
        <f t="shared" si="126"/>
        <v>3923.1933373700003</v>
      </c>
      <c r="K738" s="46">
        <f t="shared" si="127"/>
        <v>3389.1033373700002</v>
      </c>
      <c r="L738" s="46">
        <f t="shared" si="128"/>
        <v>3271.3833373699999</v>
      </c>
      <c r="M738" s="46">
        <f t="shared" si="129"/>
        <v>4011.3333373699998</v>
      </c>
      <c r="N738" s="46">
        <f t="shared" si="130"/>
        <v>3477.2433373700001</v>
      </c>
      <c r="O738" s="46">
        <f t="shared" si="131"/>
        <v>3359.5233373699998</v>
      </c>
      <c r="P738" s="46">
        <f>'Данные ком.оператора'!C733</f>
        <v>2325.83232576</v>
      </c>
    </row>
    <row r="739" spans="2:16" ht="15.75" x14ac:dyDescent="0.25">
      <c r="B739" s="34">
        <f>'Данные ком.оператора'!A734</f>
        <v>45625</v>
      </c>
      <c r="C739" s="6">
        <v>20</v>
      </c>
      <c r="D739" s="46">
        <f t="shared" si="120"/>
        <v>3439.6445724599998</v>
      </c>
      <c r="E739" s="46">
        <f t="shared" si="121"/>
        <v>2905.5545724600001</v>
      </c>
      <c r="F739" s="46">
        <f t="shared" si="122"/>
        <v>2787.8345724599999</v>
      </c>
      <c r="G739" s="46">
        <f t="shared" si="123"/>
        <v>3563.3445724599997</v>
      </c>
      <c r="H739" s="46">
        <f t="shared" si="124"/>
        <v>3029.25457246</v>
      </c>
      <c r="I739" s="46">
        <f t="shared" si="125"/>
        <v>2911.5345724599997</v>
      </c>
      <c r="J739" s="46">
        <f t="shared" si="126"/>
        <v>3946.1645724600003</v>
      </c>
      <c r="K739" s="46">
        <f t="shared" si="127"/>
        <v>3412.0745724600001</v>
      </c>
      <c r="L739" s="46">
        <f t="shared" si="128"/>
        <v>3294.3545724599999</v>
      </c>
      <c r="M739" s="46">
        <f t="shared" si="129"/>
        <v>4034.3045724599997</v>
      </c>
      <c r="N739" s="46">
        <f t="shared" si="130"/>
        <v>3500.21457246</v>
      </c>
      <c r="O739" s="46">
        <f t="shared" si="131"/>
        <v>3382.4945724599997</v>
      </c>
      <c r="P739" s="46">
        <f>'Данные ком.оператора'!C734</f>
        <v>2348.8035608499999</v>
      </c>
    </row>
    <row r="740" spans="2:16" ht="15.75" x14ac:dyDescent="0.25">
      <c r="B740" s="34">
        <f>'Данные ком.оператора'!A735</f>
        <v>45625</v>
      </c>
      <c r="C740" s="6">
        <v>21</v>
      </c>
      <c r="D740" s="46">
        <f t="shared" si="120"/>
        <v>3411.8984382099998</v>
      </c>
      <c r="E740" s="46">
        <f t="shared" si="121"/>
        <v>2877.8084382100001</v>
      </c>
      <c r="F740" s="46">
        <f t="shared" si="122"/>
        <v>2760.0884382099998</v>
      </c>
      <c r="G740" s="46">
        <f t="shared" si="123"/>
        <v>3535.5984382099996</v>
      </c>
      <c r="H740" s="46">
        <f t="shared" si="124"/>
        <v>3001.5084382099999</v>
      </c>
      <c r="I740" s="46">
        <f t="shared" si="125"/>
        <v>2883.7884382099996</v>
      </c>
      <c r="J740" s="46">
        <f t="shared" si="126"/>
        <v>3918.4184382100002</v>
      </c>
      <c r="K740" s="46">
        <f t="shared" si="127"/>
        <v>3384.3284382100001</v>
      </c>
      <c r="L740" s="46">
        <f t="shared" si="128"/>
        <v>3266.6084382099998</v>
      </c>
      <c r="M740" s="46">
        <f t="shared" si="129"/>
        <v>4006.5584382099996</v>
      </c>
      <c r="N740" s="46">
        <f t="shared" si="130"/>
        <v>3472.4684382099999</v>
      </c>
      <c r="O740" s="46">
        <f t="shared" si="131"/>
        <v>3354.7484382099997</v>
      </c>
      <c r="P740" s="46">
        <f>'Данные ком.оператора'!C735</f>
        <v>2321.0574265999999</v>
      </c>
    </row>
    <row r="741" spans="2:16" ht="15.75" x14ac:dyDescent="0.25">
      <c r="B741" s="34">
        <f>'Данные ком.оператора'!A736</f>
        <v>45625</v>
      </c>
      <c r="C741" s="6">
        <v>22</v>
      </c>
      <c r="D741" s="46">
        <f t="shared" si="120"/>
        <v>3367.0201327100003</v>
      </c>
      <c r="E741" s="46">
        <f t="shared" si="121"/>
        <v>2832.9301327100002</v>
      </c>
      <c r="F741" s="46">
        <f t="shared" si="122"/>
        <v>2715.2101327099999</v>
      </c>
      <c r="G741" s="46">
        <f t="shared" si="123"/>
        <v>3490.7201327100001</v>
      </c>
      <c r="H741" s="46">
        <f t="shared" si="124"/>
        <v>2956.6301327100005</v>
      </c>
      <c r="I741" s="46">
        <f t="shared" si="125"/>
        <v>2838.9101327100002</v>
      </c>
      <c r="J741" s="46">
        <f t="shared" si="126"/>
        <v>3873.5401327099999</v>
      </c>
      <c r="K741" s="46">
        <f t="shared" si="127"/>
        <v>3339.4501327100002</v>
      </c>
      <c r="L741" s="46">
        <f t="shared" si="128"/>
        <v>3221.7301327099999</v>
      </c>
      <c r="M741" s="46">
        <f t="shared" si="129"/>
        <v>3961.6801327100002</v>
      </c>
      <c r="N741" s="46">
        <f t="shared" si="130"/>
        <v>3427.5901327100005</v>
      </c>
      <c r="O741" s="46">
        <f t="shared" si="131"/>
        <v>3309.8701327100002</v>
      </c>
      <c r="P741" s="46">
        <f>'Данные ком.оператора'!C736</f>
        <v>2276.1791211</v>
      </c>
    </row>
    <row r="742" spans="2:16" ht="15.75" x14ac:dyDescent="0.25">
      <c r="B742" s="34">
        <f>'Данные ком.оператора'!A737</f>
        <v>45625</v>
      </c>
      <c r="C742" s="6">
        <v>23</v>
      </c>
      <c r="D742" s="46">
        <f t="shared" si="120"/>
        <v>3301.8844510899999</v>
      </c>
      <c r="E742" s="46">
        <f t="shared" si="121"/>
        <v>2767.7944510900002</v>
      </c>
      <c r="F742" s="46">
        <f t="shared" si="122"/>
        <v>2650.0744510899999</v>
      </c>
      <c r="G742" s="46">
        <f t="shared" si="123"/>
        <v>3425.5844510899997</v>
      </c>
      <c r="H742" s="46">
        <f t="shared" si="124"/>
        <v>2891.49445109</v>
      </c>
      <c r="I742" s="46">
        <f t="shared" si="125"/>
        <v>2773.7744510899997</v>
      </c>
      <c r="J742" s="46">
        <f t="shared" si="126"/>
        <v>3808.4044510900003</v>
      </c>
      <c r="K742" s="46">
        <f t="shared" si="127"/>
        <v>3274.3144510900001</v>
      </c>
      <c r="L742" s="46">
        <f t="shared" si="128"/>
        <v>3156.5944510899999</v>
      </c>
      <c r="M742" s="46">
        <f t="shared" si="129"/>
        <v>3896.5444510899997</v>
      </c>
      <c r="N742" s="46">
        <f t="shared" si="130"/>
        <v>3362.45445109</v>
      </c>
      <c r="O742" s="46">
        <f t="shared" si="131"/>
        <v>3244.7344510899998</v>
      </c>
      <c r="P742" s="46">
        <f>'Данные ком.оператора'!C737</f>
        <v>2211.04343948</v>
      </c>
    </row>
    <row r="743" spans="2:16" ht="15.75" x14ac:dyDescent="0.25">
      <c r="B743" s="34">
        <f>'Данные ком.оператора'!A738</f>
        <v>45625</v>
      </c>
      <c r="C743" s="6">
        <v>24</v>
      </c>
      <c r="D743" s="46">
        <f t="shared" si="120"/>
        <v>3307.4552062299999</v>
      </c>
      <c r="E743" s="46">
        <f t="shared" si="121"/>
        <v>2773.3652062300002</v>
      </c>
      <c r="F743" s="46">
        <f t="shared" si="122"/>
        <v>2655.64520623</v>
      </c>
      <c r="G743" s="46">
        <f t="shared" si="123"/>
        <v>3431.1552062299997</v>
      </c>
      <c r="H743" s="46">
        <f t="shared" si="124"/>
        <v>2897.0652062300001</v>
      </c>
      <c r="I743" s="46">
        <f t="shared" si="125"/>
        <v>2779.3452062299998</v>
      </c>
      <c r="J743" s="46">
        <f t="shared" si="126"/>
        <v>3813.9752062300004</v>
      </c>
      <c r="K743" s="46">
        <f t="shared" si="127"/>
        <v>3279.8852062300002</v>
      </c>
      <c r="L743" s="46">
        <f t="shared" si="128"/>
        <v>3162.16520623</v>
      </c>
      <c r="M743" s="46">
        <f t="shared" si="129"/>
        <v>3902.1152062299998</v>
      </c>
      <c r="N743" s="46">
        <f t="shared" si="130"/>
        <v>3368.0252062300001</v>
      </c>
      <c r="O743" s="46">
        <f t="shared" si="131"/>
        <v>3250.3052062299998</v>
      </c>
      <c r="P743" s="46">
        <f>'Данные ком.оператора'!C738</f>
        <v>2216.61419462</v>
      </c>
    </row>
    <row r="744" spans="2:16" ht="15.75" x14ac:dyDescent="0.25">
      <c r="B744" s="34">
        <f>'Данные ком.оператора'!A739</f>
        <v>45626</v>
      </c>
      <c r="C744" s="6">
        <v>1</v>
      </c>
      <c r="D744" s="46">
        <f t="shared" ref="D744:D767" si="132">P744+$G$22+$G$24+$G$28</f>
        <v>3416.4930580800001</v>
      </c>
      <c r="E744" s="46">
        <f t="shared" ref="E744:E767" si="133">P744+$G$22+$H$28+$G$24</f>
        <v>2882.4030580800004</v>
      </c>
      <c r="F744" s="46">
        <f t="shared" ref="F744:F767" si="134">P744+$G$22+$I$28+$G$24</f>
        <v>2764.6830580800001</v>
      </c>
      <c r="G744" s="46">
        <f t="shared" ref="G744:G767" si="135">P744+$H$22+$G$24+$G$28</f>
        <v>3540.1930580799999</v>
      </c>
      <c r="H744" s="46">
        <f t="shared" ref="H744:H767" si="136">P744+$H$22+$G$24+$H$28</f>
        <v>3006.1030580800002</v>
      </c>
      <c r="I744" s="46">
        <f t="shared" ref="I744:I767" si="137">P744+$H$22+$G$24+$I$28</f>
        <v>2888.38305808</v>
      </c>
      <c r="J744" s="46">
        <f t="shared" ref="J744:J767" si="138">P744+$I$22+$G$24+$G$28</f>
        <v>3923.0130580800005</v>
      </c>
      <c r="K744" s="46">
        <f t="shared" ref="K744:K767" si="139">P744+$I$22+$G$24+$H$28</f>
        <v>3388.9230580800004</v>
      </c>
      <c r="L744" s="46">
        <f t="shared" ref="L744:L767" si="140">P744+$I$22+$G$24+$I$28</f>
        <v>3271.2030580800001</v>
      </c>
      <c r="M744" s="46">
        <f t="shared" ref="M744:M767" si="141">P744+$J$22+$G$24+$G$28</f>
        <v>4011.1530580799999</v>
      </c>
      <c r="N744" s="46">
        <f t="shared" ref="N744:N767" si="142">P744+$J$22+$G$24+$H$28</f>
        <v>3477.0630580800002</v>
      </c>
      <c r="O744" s="46">
        <f t="shared" ref="O744:O767" si="143">P744+$J$22+$G$24+$I$28</f>
        <v>3359.34305808</v>
      </c>
      <c r="P744" s="46">
        <f>'Данные ком.оператора'!C739</f>
        <v>2325.6520464700002</v>
      </c>
    </row>
    <row r="745" spans="2:16" ht="15.75" x14ac:dyDescent="0.25">
      <c r="B745" s="34">
        <f>'Данные ком.оператора'!A740</f>
        <v>45626</v>
      </c>
      <c r="C745" s="6">
        <v>2</v>
      </c>
      <c r="D745" s="46">
        <f t="shared" si="132"/>
        <v>3421.85765945</v>
      </c>
      <c r="E745" s="46">
        <f t="shared" si="133"/>
        <v>2887.7676594500003</v>
      </c>
      <c r="F745" s="46">
        <f t="shared" si="134"/>
        <v>2770.0476594500001</v>
      </c>
      <c r="G745" s="46">
        <f t="shared" si="135"/>
        <v>3545.5576594499998</v>
      </c>
      <c r="H745" s="46">
        <f t="shared" si="136"/>
        <v>3011.4676594500002</v>
      </c>
      <c r="I745" s="46">
        <f t="shared" si="137"/>
        <v>2893.7476594499999</v>
      </c>
      <c r="J745" s="46">
        <f t="shared" si="138"/>
        <v>3928.3776594500005</v>
      </c>
      <c r="K745" s="46">
        <f t="shared" si="139"/>
        <v>3394.2876594500003</v>
      </c>
      <c r="L745" s="46">
        <f t="shared" si="140"/>
        <v>3276.5676594500001</v>
      </c>
      <c r="M745" s="46">
        <f t="shared" si="141"/>
        <v>4016.5176594499999</v>
      </c>
      <c r="N745" s="46">
        <f t="shared" si="142"/>
        <v>3482.4276594500002</v>
      </c>
      <c r="O745" s="46">
        <f t="shared" si="143"/>
        <v>3364.7076594499999</v>
      </c>
      <c r="P745" s="46">
        <f>'Данные ком.оператора'!C740</f>
        <v>2331.0166478400001</v>
      </c>
    </row>
    <row r="746" spans="2:16" ht="15.75" x14ac:dyDescent="0.25">
      <c r="B746" s="34">
        <f>'Данные ком.оператора'!A741</f>
        <v>45626</v>
      </c>
      <c r="C746" s="6">
        <v>3</v>
      </c>
      <c r="D746" s="46">
        <f t="shared" si="132"/>
        <v>3447.72273219</v>
      </c>
      <c r="E746" s="46">
        <f t="shared" si="133"/>
        <v>2913.6327321900003</v>
      </c>
      <c r="F746" s="46">
        <f t="shared" si="134"/>
        <v>2795.91273219</v>
      </c>
      <c r="G746" s="46">
        <f t="shared" si="135"/>
        <v>3571.4227321899998</v>
      </c>
      <c r="H746" s="46">
        <f t="shared" si="136"/>
        <v>3037.3327321900001</v>
      </c>
      <c r="I746" s="46">
        <f t="shared" si="137"/>
        <v>2919.6127321899999</v>
      </c>
      <c r="J746" s="46">
        <f t="shared" si="138"/>
        <v>3954.2427321900004</v>
      </c>
      <c r="K746" s="46">
        <f t="shared" si="139"/>
        <v>3420.1527321900003</v>
      </c>
      <c r="L746" s="46">
        <f t="shared" si="140"/>
        <v>3302.43273219</v>
      </c>
      <c r="M746" s="46">
        <f t="shared" si="141"/>
        <v>4042.3827321899998</v>
      </c>
      <c r="N746" s="46">
        <f t="shared" si="142"/>
        <v>3508.2927321900002</v>
      </c>
      <c r="O746" s="46">
        <f t="shared" si="143"/>
        <v>3390.5727321899999</v>
      </c>
      <c r="P746" s="46">
        <f>'Данные ком.оператора'!C741</f>
        <v>2356.8817205800001</v>
      </c>
    </row>
    <row r="747" spans="2:16" ht="15.75" x14ac:dyDescent="0.25">
      <c r="B747" s="34">
        <f>'Данные ком.оператора'!A742</f>
        <v>45626</v>
      </c>
      <c r="C747" s="6">
        <v>4</v>
      </c>
      <c r="D747" s="46">
        <f t="shared" si="132"/>
        <v>3440.3516210799999</v>
      </c>
      <c r="E747" s="46">
        <f t="shared" si="133"/>
        <v>2906.2616210800002</v>
      </c>
      <c r="F747" s="46">
        <f t="shared" si="134"/>
        <v>2788.5416210799999</v>
      </c>
      <c r="G747" s="46">
        <f t="shared" si="135"/>
        <v>3564.0516210799997</v>
      </c>
      <c r="H747" s="46">
        <f t="shared" si="136"/>
        <v>3029.96162108</v>
      </c>
      <c r="I747" s="46">
        <f t="shared" si="137"/>
        <v>2912.2416210799997</v>
      </c>
      <c r="J747" s="46">
        <f t="shared" si="138"/>
        <v>3946.8716210800003</v>
      </c>
      <c r="K747" s="46">
        <f t="shared" si="139"/>
        <v>3412.7816210800001</v>
      </c>
      <c r="L747" s="46">
        <f t="shared" si="140"/>
        <v>3295.0616210799999</v>
      </c>
      <c r="M747" s="46">
        <f t="shared" si="141"/>
        <v>4035.0116210799997</v>
      </c>
      <c r="N747" s="46">
        <f t="shared" si="142"/>
        <v>3500.92162108</v>
      </c>
      <c r="O747" s="46">
        <f t="shared" si="143"/>
        <v>3383.2016210799998</v>
      </c>
      <c r="P747" s="46">
        <f>'Данные ком.оператора'!C742</f>
        <v>2349.51060947</v>
      </c>
    </row>
    <row r="748" spans="2:16" ht="15.75" x14ac:dyDescent="0.25">
      <c r="B748" s="34">
        <f>'Данные ком.оператора'!A743</f>
        <v>45626</v>
      </c>
      <c r="C748" s="6">
        <v>5</v>
      </c>
      <c r="D748" s="46">
        <f t="shared" si="132"/>
        <v>3515.0031867099997</v>
      </c>
      <c r="E748" s="46">
        <f t="shared" si="133"/>
        <v>2980.91318671</v>
      </c>
      <c r="F748" s="46">
        <f t="shared" si="134"/>
        <v>2863.1931867099997</v>
      </c>
      <c r="G748" s="46">
        <f t="shared" si="135"/>
        <v>3638.7031867099995</v>
      </c>
      <c r="H748" s="46">
        <f t="shared" si="136"/>
        <v>3104.6131867099998</v>
      </c>
      <c r="I748" s="46">
        <f t="shared" si="137"/>
        <v>2986.8931867099996</v>
      </c>
      <c r="J748" s="46">
        <f t="shared" si="138"/>
        <v>4021.5231867100001</v>
      </c>
      <c r="K748" s="46">
        <f t="shared" si="139"/>
        <v>3487.43318671</v>
      </c>
      <c r="L748" s="46">
        <f t="shared" si="140"/>
        <v>3369.7131867099997</v>
      </c>
      <c r="M748" s="46">
        <f t="shared" si="141"/>
        <v>4109.6631867099995</v>
      </c>
      <c r="N748" s="46">
        <f t="shared" si="142"/>
        <v>3575.5731867099998</v>
      </c>
      <c r="O748" s="46">
        <f t="shared" si="143"/>
        <v>3457.8531867099996</v>
      </c>
      <c r="P748" s="46">
        <f>'Данные ком.оператора'!C743</f>
        <v>2424.1621750999998</v>
      </c>
    </row>
    <row r="749" spans="2:16" ht="15.75" x14ac:dyDescent="0.25">
      <c r="B749" s="34">
        <f>'Данные ком.оператора'!A744</f>
        <v>45626</v>
      </c>
      <c r="C749" s="6">
        <v>6</v>
      </c>
      <c r="D749" s="46">
        <f t="shared" si="132"/>
        <v>3505.69897115</v>
      </c>
      <c r="E749" s="46">
        <f t="shared" si="133"/>
        <v>2971.6089711500003</v>
      </c>
      <c r="F749" s="46">
        <f t="shared" si="134"/>
        <v>2853.8889711500001</v>
      </c>
      <c r="G749" s="46">
        <f t="shared" si="135"/>
        <v>3629.3989711499999</v>
      </c>
      <c r="H749" s="46">
        <f t="shared" si="136"/>
        <v>3095.3089711500002</v>
      </c>
      <c r="I749" s="46">
        <f t="shared" si="137"/>
        <v>2977.5889711499999</v>
      </c>
      <c r="J749" s="46">
        <f t="shared" si="138"/>
        <v>4012.2189711500005</v>
      </c>
      <c r="K749" s="46">
        <f t="shared" si="139"/>
        <v>3478.1289711500003</v>
      </c>
      <c r="L749" s="46">
        <f t="shared" si="140"/>
        <v>3360.4089711500001</v>
      </c>
      <c r="M749" s="46">
        <f t="shared" si="141"/>
        <v>4100.3589711499999</v>
      </c>
      <c r="N749" s="46">
        <f t="shared" si="142"/>
        <v>3566.2689711500002</v>
      </c>
      <c r="O749" s="46">
        <f t="shared" si="143"/>
        <v>3448.5489711499999</v>
      </c>
      <c r="P749" s="46">
        <f>'Данные ком.оператора'!C744</f>
        <v>2414.8579595400001</v>
      </c>
    </row>
    <row r="750" spans="2:16" ht="15.75" x14ac:dyDescent="0.25">
      <c r="B750" s="34">
        <f>'Данные ком.оператора'!A745</f>
        <v>45626</v>
      </c>
      <c r="C750" s="6">
        <v>7</v>
      </c>
      <c r="D750" s="46">
        <f t="shared" si="132"/>
        <v>3497.6301217999999</v>
      </c>
      <c r="E750" s="46">
        <f t="shared" si="133"/>
        <v>2963.5401218000002</v>
      </c>
      <c r="F750" s="46">
        <f t="shared" si="134"/>
        <v>2845.8201217999999</v>
      </c>
      <c r="G750" s="46">
        <f t="shared" si="135"/>
        <v>3621.3301217999997</v>
      </c>
      <c r="H750" s="46">
        <f t="shared" si="136"/>
        <v>3087.2401218</v>
      </c>
      <c r="I750" s="46">
        <f t="shared" si="137"/>
        <v>2969.5201217999997</v>
      </c>
      <c r="J750" s="46">
        <f t="shared" si="138"/>
        <v>4004.1501218000003</v>
      </c>
      <c r="K750" s="46">
        <f t="shared" si="139"/>
        <v>3470.0601218000002</v>
      </c>
      <c r="L750" s="46">
        <f t="shared" si="140"/>
        <v>3352.3401217999999</v>
      </c>
      <c r="M750" s="46">
        <f t="shared" si="141"/>
        <v>4092.2901217999997</v>
      </c>
      <c r="N750" s="46">
        <f t="shared" si="142"/>
        <v>3558.2001218</v>
      </c>
      <c r="O750" s="46">
        <f t="shared" si="143"/>
        <v>3440.4801217999998</v>
      </c>
      <c r="P750" s="46">
        <f>'Данные ком.оператора'!C745</f>
        <v>2406.78911019</v>
      </c>
    </row>
    <row r="751" spans="2:16" ht="15.75" x14ac:dyDescent="0.25">
      <c r="B751" s="34">
        <f>'Данные ком.оператора'!A746</f>
        <v>45626</v>
      </c>
      <c r="C751" s="6">
        <v>8</v>
      </c>
      <c r="D751" s="46">
        <f t="shared" si="132"/>
        <v>3484.3623751699997</v>
      </c>
      <c r="E751" s="46">
        <f t="shared" si="133"/>
        <v>2950.27237517</v>
      </c>
      <c r="F751" s="46">
        <f t="shared" si="134"/>
        <v>2832.5523751699998</v>
      </c>
      <c r="G751" s="46">
        <f t="shared" si="135"/>
        <v>3608.0623751699995</v>
      </c>
      <c r="H751" s="46">
        <f t="shared" si="136"/>
        <v>3073.9723751699999</v>
      </c>
      <c r="I751" s="46">
        <f t="shared" si="137"/>
        <v>2956.2523751699996</v>
      </c>
      <c r="J751" s="46">
        <f t="shared" si="138"/>
        <v>3990.8823751700002</v>
      </c>
      <c r="K751" s="46">
        <f t="shared" si="139"/>
        <v>3456.79237517</v>
      </c>
      <c r="L751" s="46">
        <f t="shared" si="140"/>
        <v>3339.0723751699998</v>
      </c>
      <c r="M751" s="46">
        <f t="shared" si="141"/>
        <v>4079.0223751699996</v>
      </c>
      <c r="N751" s="46">
        <f t="shared" si="142"/>
        <v>3544.9323751699999</v>
      </c>
      <c r="O751" s="46">
        <f t="shared" si="143"/>
        <v>3427.2123751699996</v>
      </c>
      <c r="P751" s="46">
        <f>'Данные ком.оператора'!C746</f>
        <v>2393.5213635599998</v>
      </c>
    </row>
    <row r="752" spans="2:16" ht="15.75" x14ac:dyDescent="0.25">
      <c r="B752" s="34">
        <f>'Данные ком.оператора'!A747</f>
        <v>45626</v>
      </c>
      <c r="C752" s="6">
        <v>9</v>
      </c>
      <c r="D752" s="46">
        <f t="shared" si="132"/>
        <v>3481.20915625</v>
      </c>
      <c r="E752" s="46">
        <f t="shared" si="133"/>
        <v>2947.1191562500003</v>
      </c>
      <c r="F752" s="46">
        <f t="shared" si="134"/>
        <v>2829.39915625</v>
      </c>
      <c r="G752" s="46">
        <f t="shared" si="135"/>
        <v>3604.9091562499998</v>
      </c>
      <c r="H752" s="46">
        <f t="shared" si="136"/>
        <v>3070.8191562500001</v>
      </c>
      <c r="I752" s="46">
        <f t="shared" si="137"/>
        <v>2953.0991562499999</v>
      </c>
      <c r="J752" s="46">
        <f t="shared" si="138"/>
        <v>3987.7291562500004</v>
      </c>
      <c r="K752" s="46">
        <f t="shared" si="139"/>
        <v>3453.6391562500003</v>
      </c>
      <c r="L752" s="46">
        <f t="shared" si="140"/>
        <v>3335.91915625</v>
      </c>
      <c r="M752" s="46">
        <f t="shared" si="141"/>
        <v>4075.8691562499998</v>
      </c>
      <c r="N752" s="46">
        <f t="shared" si="142"/>
        <v>3541.7791562500001</v>
      </c>
      <c r="O752" s="46">
        <f t="shared" si="143"/>
        <v>3424.0591562499999</v>
      </c>
      <c r="P752" s="46">
        <f>'Данные ком.оператора'!C747</f>
        <v>2390.3681446400001</v>
      </c>
    </row>
    <row r="753" spans="2:16" ht="15.75" x14ac:dyDescent="0.25">
      <c r="B753" s="34">
        <f>'Данные ком.оператора'!A748</f>
        <v>45626</v>
      </c>
      <c r="C753" s="6">
        <v>10</v>
      </c>
      <c r="D753" s="46">
        <f t="shared" si="132"/>
        <v>3468.31593058</v>
      </c>
      <c r="E753" s="46">
        <f t="shared" si="133"/>
        <v>2934.2259305800003</v>
      </c>
      <c r="F753" s="46">
        <f t="shared" si="134"/>
        <v>2816.50593058</v>
      </c>
      <c r="G753" s="46">
        <f t="shared" si="135"/>
        <v>3592.0159305799998</v>
      </c>
      <c r="H753" s="46">
        <f t="shared" si="136"/>
        <v>3057.9259305800001</v>
      </c>
      <c r="I753" s="46">
        <f t="shared" si="137"/>
        <v>2940.2059305799999</v>
      </c>
      <c r="J753" s="46">
        <f t="shared" si="138"/>
        <v>3974.8359305800004</v>
      </c>
      <c r="K753" s="46">
        <f t="shared" si="139"/>
        <v>3440.7459305800003</v>
      </c>
      <c r="L753" s="46">
        <f t="shared" si="140"/>
        <v>3323.02593058</v>
      </c>
      <c r="M753" s="46">
        <f t="shared" si="141"/>
        <v>4062.9759305799998</v>
      </c>
      <c r="N753" s="46">
        <f t="shared" si="142"/>
        <v>3528.8859305800001</v>
      </c>
      <c r="O753" s="46">
        <f t="shared" si="143"/>
        <v>3411.1659305799999</v>
      </c>
      <c r="P753" s="46">
        <f>'Данные ком.оператора'!C748</f>
        <v>2377.4749189700001</v>
      </c>
    </row>
    <row r="754" spans="2:16" ht="15.75" x14ac:dyDescent="0.25">
      <c r="B754" s="34">
        <f>'Данные ком.оператора'!A749</f>
        <v>45626</v>
      </c>
      <c r="C754" s="6">
        <v>11</v>
      </c>
      <c r="D754" s="46">
        <f t="shared" si="132"/>
        <v>3469.35242973</v>
      </c>
      <c r="E754" s="46">
        <f t="shared" si="133"/>
        <v>2935.2624297300003</v>
      </c>
      <c r="F754" s="46">
        <f t="shared" si="134"/>
        <v>2817.5424297300001</v>
      </c>
      <c r="G754" s="46">
        <f t="shared" si="135"/>
        <v>3593.0524297299999</v>
      </c>
      <c r="H754" s="46">
        <f t="shared" si="136"/>
        <v>3058.9624297300002</v>
      </c>
      <c r="I754" s="46">
        <f t="shared" si="137"/>
        <v>2941.2424297299999</v>
      </c>
      <c r="J754" s="46">
        <f t="shared" si="138"/>
        <v>3975.8724297300005</v>
      </c>
      <c r="K754" s="46">
        <f t="shared" si="139"/>
        <v>3441.7824297300003</v>
      </c>
      <c r="L754" s="46">
        <f t="shared" si="140"/>
        <v>3324.0624297300001</v>
      </c>
      <c r="M754" s="46">
        <f t="shared" si="141"/>
        <v>4064.0124297299999</v>
      </c>
      <c r="N754" s="46">
        <f t="shared" si="142"/>
        <v>3529.9224297300002</v>
      </c>
      <c r="O754" s="46">
        <f t="shared" si="143"/>
        <v>3412.2024297299999</v>
      </c>
      <c r="P754" s="46">
        <f>'Данные ком.оператора'!C749</f>
        <v>2378.5114181200001</v>
      </c>
    </row>
    <row r="755" spans="2:16" ht="15.75" x14ac:dyDescent="0.25">
      <c r="B755" s="34">
        <f>'Данные ком.оператора'!A750</f>
        <v>45626</v>
      </c>
      <c r="C755" s="6">
        <v>12</v>
      </c>
      <c r="D755" s="46">
        <f t="shared" si="132"/>
        <v>3474.92902185</v>
      </c>
      <c r="E755" s="46">
        <f t="shared" si="133"/>
        <v>2940.8390218500003</v>
      </c>
      <c r="F755" s="46">
        <f t="shared" si="134"/>
        <v>2823.1190218500001</v>
      </c>
      <c r="G755" s="46">
        <f t="shared" si="135"/>
        <v>3598.6290218499998</v>
      </c>
      <c r="H755" s="46">
        <f t="shared" si="136"/>
        <v>3064.5390218500002</v>
      </c>
      <c r="I755" s="46">
        <f t="shared" si="137"/>
        <v>2946.8190218499999</v>
      </c>
      <c r="J755" s="46">
        <f t="shared" si="138"/>
        <v>3981.4490218500005</v>
      </c>
      <c r="K755" s="46">
        <f t="shared" si="139"/>
        <v>3447.3590218500003</v>
      </c>
      <c r="L755" s="46">
        <f t="shared" si="140"/>
        <v>3329.6390218500001</v>
      </c>
      <c r="M755" s="46">
        <f t="shared" si="141"/>
        <v>4069.5890218499999</v>
      </c>
      <c r="N755" s="46">
        <f t="shared" si="142"/>
        <v>3535.4990218500002</v>
      </c>
      <c r="O755" s="46">
        <f t="shared" si="143"/>
        <v>3417.7790218499999</v>
      </c>
      <c r="P755" s="46">
        <f>'Данные ком.оператора'!C750</f>
        <v>2384.0880102400001</v>
      </c>
    </row>
    <row r="756" spans="2:16" ht="15.75" x14ac:dyDescent="0.25">
      <c r="B756" s="34">
        <f>'Данные ком.оператора'!A751</f>
        <v>45626</v>
      </c>
      <c r="C756" s="6">
        <v>13</v>
      </c>
      <c r="D756" s="46">
        <f t="shared" si="132"/>
        <v>3485.59308728</v>
      </c>
      <c r="E756" s="46">
        <f t="shared" si="133"/>
        <v>2951.5030872800003</v>
      </c>
      <c r="F756" s="46">
        <f t="shared" si="134"/>
        <v>2833.78308728</v>
      </c>
      <c r="G756" s="46">
        <f t="shared" si="135"/>
        <v>3609.2930872799998</v>
      </c>
      <c r="H756" s="46">
        <f t="shared" si="136"/>
        <v>3075.2030872800001</v>
      </c>
      <c r="I756" s="46">
        <f t="shared" si="137"/>
        <v>2957.4830872799998</v>
      </c>
      <c r="J756" s="46">
        <f t="shared" si="138"/>
        <v>3992.1130872800004</v>
      </c>
      <c r="K756" s="46">
        <f t="shared" si="139"/>
        <v>3458.0230872800003</v>
      </c>
      <c r="L756" s="46">
        <f t="shared" si="140"/>
        <v>3340.30308728</v>
      </c>
      <c r="M756" s="46">
        <f t="shared" si="141"/>
        <v>4080.2530872799998</v>
      </c>
      <c r="N756" s="46">
        <f t="shared" si="142"/>
        <v>3546.1630872800001</v>
      </c>
      <c r="O756" s="46">
        <f t="shared" si="143"/>
        <v>3428.4430872799999</v>
      </c>
      <c r="P756" s="46">
        <f>'Данные ком.оператора'!C751</f>
        <v>2394.7520756700001</v>
      </c>
    </row>
    <row r="757" spans="2:16" ht="15.75" x14ac:dyDescent="0.25">
      <c r="B757" s="34">
        <f>'Данные ком.оператора'!A752</f>
        <v>45626</v>
      </c>
      <c r="C757" s="6">
        <v>14</v>
      </c>
      <c r="D757" s="46">
        <f t="shared" si="132"/>
        <v>3489.97336455</v>
      </c>
      <c r="E757" s="46">
        <f t="shared" si="133"/>
        <v>2955.8833645500004</v>
      </c>
      <c r="F757" s="46">
        <f t="shared" si="134"/>
        <v>2838.1633645500001</v>
      </c>
      <c r="G757" s="46">
        <f t="shared" si="135"/>
        <v>3613.6733645499999</v>
      </c>
      <c r="H757" s="46">
        <f t="shared" si="136"/>
        <v>3079.5833645500002</v>
      </c>
      <c r="I757" s="46">
        <f t="shared" si="137"/>
        <v>2961.8633645499999</v>
      </c>
      <c r="J757" s="46">
        <f t="shared" si="138"/>
        <v>3996.4933645500005</v>
      </c>
      <c r="K757" s="46">
        <f t="shared" si="139"/>
        <v>3462.4033645500003</v>
      </c>
      <c r="L757" s="46">
        <f t="shared" si="140"/>
        <v>3344.6833645500001</v>
      </c>
      <c r="M757" s="46">
        <f t="shared" si="141"/>
        <v>4084.6333645499999</v>
      </c>
      <c r="N757" s="46">
        <f t="shared" si="142"/>
        <v>3550.5433645500002</v>
      </c>
      <c r="O757" s="46">
        <f t="shared" si="143"/>
        <v>3432.82336455</v>
      </c>
      <c r="P757" s="46">
        <f>'Данные ком.оператора'!C752</f>
        <v>2399.1323529400001</v>
      </c>
    </row>
    <row r="758" spans="2:16" ht="15.75" x14ac:dyDescent="0.25">
      <c r="B758" s="34">
        <f>'Данные ком.оператора'!A753</f>
        <v>45626</v>
      </c>
      <c r="C758" s="6">
        <v>15</v>
      </c>
      <c r="D758" s="46">
        <f t="shared" si="132"/>
        <v>3482.5121545399998</v>
      </c>
      <c r="E758" s="46">
        <f t="shared" si="133"/>
        <v>2948.4221545400001</v>
      </c>
      <c r="F758" s="46">
        <f t="shared" si="134"/>
        <v>2830.7021545399998</v>
      </c>
      <c r="G758" s="46">
        <f t="shared" si="135"/>
        <v>3606.2121545399996</v>
      </c>
      <c r="H758" s="46">
        <f t="shared" si="136"/>
        <v>3072.1221545399999</v>
      </c>
      <c r="I758" s="46">
        <f t="shared" si="137"/>
        <v>2954.4021545399996</v>
      </c>
      <c r="J758" s="46">
        <f t="shared" si="138"/>
        <v>3989.0321545400002</v>
      </c>
      <c r="K758" s="46">
        <f t="shared" si="139"/>
        <v>3454.94215454</v>
      </c>
      <c r="L758" s="46">
        <f t="shared" si="140"/>
        <v>3337.2221545399998</v>
      </c>
      <c r="M758" s="46">
        <f t="shared" si="141"/>
        <v>4077.1721545399996</v>
      </c>
      <c r="N758" s="46">
        <f t="shared" si="142"/>
        <v>3543.0821545399999</v>
      </c>
      <c r="O758" s="46">
        <f t="shared" si="143"/>
        <v>3425.3621545399997</v>
      </c>
      <c r="P758" s="46">
        <f>'Данные ком.оператора'!C753</f>
        <v>2391.6711429299999</v>
      </c>
    </row>
    <row r="759" spans="2:16" ht="15.75" x14ac:dyDescent="0.25">
      <c r="B759" s="34">
        <f>'Данные ком.оператора'!A754</f>
        <v>45626</v>
      </c>
      <c r="C759" s="6">
        <v>16</v>
      </c>
      <c r="D759" s="46">
        <f t="shared" si="132"/>
        <v>3457.4678291299997</v>
      </c>
      <c r="E759" s="46">
        <f t="shared" si="133"/>
        <v>2923.37782913</v>
      </c>
      <c r="F759" s="46">
        <f t="shared" si="134"/>
        <v>2805.6578291299998</v>
      </c>
      <c r="G759" s="46">
        <f t="shared" si="135"/>
        <v>3581.1678291299995</v>
      </c>
      <c r="H759" s="46">
        <f t="shared" si="136"/>
        <v>3047.0778291299998</v>
      </c>
      <c r="I759" s="46">
        <f t="shared" si="137"/>
        <v>2929.3578291299996</v>
      </c>
      <c r="J759" s="46">
        <f t="shared" si="138"/>
        <v>3963.9878291300001</v>
      </c>
      <c r="K759" s="46">
        <f t="shared" si="139"/>
        <v>3429.89782913</v>
      </c>
      <c r="L759" s="46">
        <f t="shared" si="140"/>
        <v>3312.1778291299997</v>
      </c>
      <c r="M759" s="46">
        <f t="shared" si="141"/>
        <v>4052.1278291299996</v>
      </c>
      <c r="N759" s="46">
        <f t="shared" si="142"/>
        <v>3518.0378291299999</v>
      </c>
      <c r="O759" s="46">
        <f t="shared" si="143"/>
        <v>3400.3178291299996</v>
      </c>
      <c r="P759" s="46">
        <f>'Данные ком.оператора'!C754</f>
        <v>2366.6268175199998</v>
      </c>
    </row>
    <row r="760" spans="2:16" ht="15.75" x14ac:dyDescent="0.25">
      <c r="B760" s="34">
        <f>'Данные ком.оператора'!A755</f>
        <v>45626</v>
      </c>
      <c r="C760" s="6">
        <v>17</v>
      </c>
      <c r="D760" s="46">
        <f t="shared" si="132"/>
        <v>3474.3709239</v>
      </c>
      <c r="E760" s="46">
        <f t="shared" si="133"/>
        <v>2940.2809239000003</v>
      </c>
      <c r="F760" s="46">
        <f t="shared" si="134"/>
        <v>2822.5609239</v>
      </c>
      <c r="G760" s="46">
        <f t="shared" si="135"/>
        <v>3598.0709238999998</v>
      </c>
      <c r="H760" s="46">
        <f t="shared" si="136"/>
        <v>3063.9809239000001</v>
      </c>
      <c r="I760" s="46">
        <f t="shared" si="137"/>
        <v>2946.2609238999999</v>
      </c>
      <c r="J760" s="46">
        <f t="shared" si="138"/>
        <v>3980.8909239000004</v>
      </c>
      <c r="K760" s="46">
        <f t="shared" si="139"/>
        <v>3446.8009239000003</v>
      </c>
      <c r="L760" s="46">
        <f t="shared" si="140"/>
        <v>3329.0809239</v>
      </c>
      <c r="M760" s="46">
        <f t="shared" si="141"/>
        <v>4069.0309238999998</v>
      </c>
      <c r="N760" s="46">
        <f t="shared" si="142"/>
        <v>3534.9409239000001</v>
      </c>
      <c r="O760" s="46">
        <f t="shared" si="143"/>
        <v>3417.2209238999999</v>
      </c>
      <c r="P760" s="46">
        <f>'Данные ком.оператора'!C755</f>
        <v>2383.5299122900001</v>
      </c>
    </row>
    <row r="761" spans="2:16" ht="15.75" x14ac:dyDescent="0.25">
      <c r="B761" s="34">
        <f>'Данные ком.оператора'!A756</f>
        <v>45626</v>
      </c>
      <c r="C761" s="6">
        <v>18</v>
      </c>
      <c r="D761" s="46">
        <f t="shared" si="132"/>
        <v>3455.5321567800002</v>
      </c>
      <c r="E761" s="46">
        <f t="shared" si="133"/>
        <v>2921.44215678</v>
      </c>
      <c r="F761" s="46">
        <f t="shared" si="134"/>
        <v>2803.7221567799998</v>
      </c>
      <c r="G761" s="46">
        <f t="shared" si="135"/>
        <v>3579.23215678</v>
      </c>
      <c r="H761" s="46">
        <f t="shared" si="136"/>
        <v>3045.1421567800003</v>
      </c>
      <c r="I761" s="46">
        <f t="shared" si="137"/>
        <v>2927.42215678</v>
      </c>
      <c r="J761" s="46">
        <f t="shared" si="138"/>
        <v>3962.0521567799997</v>
      </c>
      <c r="K761" s="46">
        <f t="shared" si="139"/>
        <v>3427.96215678</v>
      </c>
      <c r="L761" s="46">
        <f t="shared" si="140"/>
        <v>3310.2421567799997</v>
      </c>
      <c r="M761" s="46">
        <f t="shared" si="141"/>
        <v>4050.19215678</v>
      </c>
      <c r="N761" s="46">
        <f t="shared" si="142"/>
        <v>3516.1021567800003</v>
      </c>
      <c r="O761" s="46">
        <f t="shared" si="143"/>
        <v>3398.3821567800001</v>
      </c>
      <c r="P761" s="46">
        <f>'Данные ком.оператора'!C756</f>
        <v>2364.6911451699998</v>
      </c>
    </row>
    <row r="762" spans="2:16" ht="15.75" x14ac:dyDescent="0.25">
      <c r="B762" s="34">
        <f>'Данные ком.оператора'!A757</f>
        <v>45626</v>
      </c>
      <c r="C762" s="6">
        <v>19</v>
      </c>
      <c r="D762" s="46">
        <f t="shared" si="132"/>
        <v>3453.9253204200004</v>
      </c>
      <c r="E762" s="46">
        <f t="shared" si="133"/>
        <v>2919.8353204200002</v>
      </c>
      <c r="F762" s="46">
        <f t="shared" si="134"/>
        <v>2802.11532042</v>
      </c>
      <c r="G762" s="46">
        <f t="shared" si="135"/>
        <v>3577.6253204200002</v>
      </c>
      <c r="H762" s="46">
        <f t="shared" si="136"/>
        <v>3043.5353204200005</v>
      </c>
      <c r="I762" s="46">
        <f t="shared" si="137"/>
        <v>2925.8153204200003</v>
      </c>
      <c r="J762" s="46">
        <f t="shared" si="138"/>
        <v>3960.4453204199999</v>
      </c>
      <c r="K762" s="46">
        <f t="shared" si="139"/>
        <v>3426.3553204200002</v>
      </c>
      <c r="L762" s="46">
        <f t="shared" si="140"/>
        <v>3308.63532042</v>
      </c>
      <c r="M762" s="46">
        <f t="shared" si="141"/>
        <v>4048.5853204200002</v>
      </c>
      <c r="N762" s="46">
        <f t="shared" si="142"/>
        <v>3514.4953204200006</v>
      </c>
      <c r="O762" s="46">
        <f t="shared" si="143"/>
        <v>3396.7753204200003</v>
      </c>
      <c r="P762" s="46">
        <f>'Данные ком.оператора'!C757</f>
        <v>2363.08430881</v>
      </c>
    </row>
    <row r="763" spans="2:16" ht="15.75" x14ac:dyDescent="0.25">
      <c r="B763" s="34">
        <f>'Данные ком.оператора'!A758</f>
        <v>45626</v>
      </c>
      <c r="C763" s="6">
        <v>20</v>
      </c>
      <c r="D763" s="46">
        <f t="shared" si="132"/>
        <v>3447.1457927800002</v>
      </c>
      <c r="E763" s="46">
        <f t="shared" si="133"/>
        <v>2913.05579278</v>
      </c>
      <c r="F763" s="46">
        <f t="shared" si="134"/>
        <v>2795.3357927799998</v>
      </c>
      <c r="G763" s="46">
        <f t="shared" si="135"/>
        <v>3570.84579278</v>
      </c>
      <c r="H763" s="46">
        <f t="shared" si="136"/>
        <v>3036.7557927800003</v>
      </c>
      <c r="I763" s="46">
        <f t="shared" si="137"/>
        <v>2919.0357927800001</v>
      </c>
      <c r="J763" s="46">
        <f t="shared" si="138"/>
        <v>3953.6657927799997</v>
      </c>
      <c r="K763" s="46">
        <f t="shared" si="139"/>
        <v>3419.57579278</v>
      </c>
      <c r="L763" s="46">
        <f t="shared" si="140"/>
        <v>3301.8557927799998</v>
      </c>
      <c r="M763" s="46">
        <f t="shared" si="141"/>
        <v>4041.80579278</v>
      </c>
      <c r="N763" s="46">
        <f t="shared" si="142"/>
        <v>3507.7157927800004</v>
      </c>
      <c r="O763" s="46">
        <f t="shared" si="143"/>
        <v>3389.9957927800001</v>
      </c>
      <c r="P763" s="46">
        <f>'Данные ком.оператора'!C758</f>
        <v>2356.3047811699998</v>
      </c>
    </row>
    <row r="764" spans="2:16" ht="15.75" x14ac:dyDescent="0.25">
      <c r="B764" s="34">
        <f>'Данные ком.оператора'!A759</f>
        <v>45626</v>
      </c>
      <c r="C764" s="6">
        <v>21</v>
      </c>
      <c r="D764" s="46">
        <f t="shared" si="132"/>
        <v>3445.1352221799998</v>
      </c>
      <c r="E764" s="46">
        <f t="shared" si="133"/>
        <v>2911.0452221800001</v>
      </c>
      <c r="F764" s="46">
        <f t="shared" si="134"/>
        <v>2793.3252221799999</v>
      </c>
      <c r="G764" s="46">
        <f t="shared" si="135"/>
        <v>3568.8352221799996</v>
      </c>
      <c r="H764" s="46">
        <f t="shared" si="136"/>
        <v>3034.7452221799999</v>
      </c>
      <c r="I764" s="46">
        <f t="shared" si="137"/>
        <v>2917.0252221799997</v>
      </c>
      <c r="J764" s="46">
        <f t="shared" si="138"/>
        <v>3951.6552221800002</v>
      </c>
      <c r="K764" s="46">
        <f t="shared" si="139"/>
        <v>3417.5652221800001</v>
      </c>
      <c r="L764" s="46">
        <f t="shared" si="140"/>
        <v>3299.8452221799998</v>
      </c>
      <c r="M764" s="46">
        <f t="shared" si="141"/>
        <v>4039.7952221799997</v>
      </c>
      <c r="N764" s="46">
        <f t="shared" si="142"/>
        <v>3505.70522218</v>
      </c>
      <c r="O764" s="46">
        <f t="shared" si="143"/>
        <v>3387.9852221799997</v>
      </c>
      <c r="P764" s="46">
        <f>'Данные ком.оператора'!C759</f>
        <v>2354.2942105699999</v>
      </c>
    </row>
    <row r="765" spans="2:16" ht="15.75" x14ac:dyDescent="0.25">
      <c r="B765" s="34">
        <f>'Данные ком.оператора'!A760</f>
        <v>45626</v>
      </c>
      <c r="C765" s="6">
        <v>22</v>
      </c>
      <c r="D765" s="46">
        <f t="shared" si="132"/>
        <v>3388.9313315999998</v>
      </c>
      <c r="E765" s="46">
        <f t="shared" si="133"/>
        <v>2854.8413316000001</v>
      </c>
      <c r="F765" s="46">
        <f t="shared" si="134"/>
        <v>2737.1213315999998</v>
      </c>
      <c r="G765" s="46">
        <f t="shared" si="135"/>
        <v>3512.6313315999996</v>
      </c>
      <c r="H765" s="46">
        <f t="shared" si="136"/>
        <v>2978.5413315999999</v>
      </c>
      <c r="I765" s="46">
        <f t="shared" si="137"/>
        <v>2860.8213315999997</v>
      </c>
      <c r="J765" s="46">
        <f t="shared" si="138"/>
        <v>3895.4513316000002</v>
      </c>
      <c r="K765" s="46">
        <f t="shared" si="139"/>
        <v>3361.3613316000001</v>
      </c>
      <c r="L765" s="46">
        <f t="shared" si="140"/>
        <v>3243.6413315999998</v>
      </c>
      <c r="M765" s="46">
        <f t="shared" si="141"/>
        <v>3983.5913315999996</v>
      </c>
      <c r="N765" s="46">
        <f t="shared" si="142"/>
        <v>3449.5013316</v>
      </c>
      <c r="O765" s="46">
        <f t="shared" si="143"/>
        <v>3331.7813315999997</v>
      </c>
      <c r="P765" s="46">
        <f>'Данные ком.оператора'!C760</f>
        <v>2298.0903199899999</v>
      </c>
    </row>
    <row r="766" spans="2:16" ht="15.75" x14ac:dyDescent="0.25">
      <c r="B766" s="34">
        <f>'Данные ком.оператора'!A761</f>
        <v>45626</v>
      </c>
      <c r="C766" s="6">
        <v>23</v>
      </c>
      <c r="D766" s="46">
        <f t="shared" si="132"/>
        <v>3344.3672953200003</v>
      </c>
      <c r="E766" s="46">
        <f t="shared" si="133"/>
        <v>2810.2772953200001</v>
      </c>
      <c r="F766" s="46">
        <f t="shared" si="134"/>
        <v>2692.5572953199999</v>
      </c>
      <c r="G766" s="46">
        <f t="shared" si="135"/>
        <v>3468.0672953200001</v>
      </c>
      <c r="H766" s="46">
        <f t="shared" si="136"/>
        <v>2933.9772953200004</v>
      </c>
      <c r="I766" s="46">
        <f t="shared" si="137"/>
        <v>2816.2572953200001</v>
      </c>
      <c r="J766" s="46">
        <f t="shared" si="138"/>
        <v>3850.8872953199998</v>
      </c>
      <c r="K766" s="46">
        <f t="shared" si="139"/>
        <v>3316.7972953200001</v>
      </c>
      <c r="L766" s="46">
        <f t="shared" si="140"/>
        <v>3199.0772953199998</v>
      </c>
      <c r="M766" s="46">
        <f t="shared" si="141"/>
        <v>3939.0272953200001</v>
      </c>
      <c r="N766" s="46">
        <f t="shared" si="142"/>
        <v>3404.9372953200004</v>
      </c>
      <c r="O766" s="46">
        <f t="shared" si="143"/>
        <v>3287.2172953200002</v>
      </c>
      <c r="P766" s="46">
        <f>'Данные ком.оператора'!C761</f>
        <v>2253.5262837099999</v>
      </c>
    </row>
    <row r="767" spans="2:16" ht="15.75" x14ac:dyDescent="0.25">
      <c r="B767" s="34">
        <f>'Данные ком.оператора'!A762</f>
        <v>45626</v>
      </c>
      <c r="C767" s="6">
        <v>24</v>
      </c>
      <c r="D767" s="46">
        <f t="shared" si="132"/>
        <v>3344.7357894400002</v>
      </c>
      <c r="E767" s="46">
        <f t="shared" si="133"/>
        <v>2810.64578944</v>
      </c>
      <c r="F767" s="46">
        <f t="shared" si="134"/>
        <v>2692.9257894399998</v>
      </c>
      <c r="G767" s="46">
        <f t="shared" si="135"/>
        <v>3468.43578944</v>
      </c>
      <c r="H767" s="46">
        <f t="shared" si="136"/>
        <v>2934.3457894400003</v>
      </c>
      <c r="I767" s="46">
        <f t="shared" si="137"/>
        <v>2816.6257894400001</v>
      </c>
      <c r="J767" s="46">
        <f t="shared" si="138"/>
        <v>3851.2557894399997</v>
      </c>
      <c r="K767" s="46">
        <f t="shared" si="139"/>
        <v>3317.16578944</v>
      </c>
      <c r="L767" s="46">
        <f t="shared" si="140"/>
        <v>3199.4457894399998</v>
      </c>
      <c r="M767" s="46">
        <f t="shared" si="141"/>
        <v>3939.39578944</v>
      </c>
      <c r="N767" s="46">
        <f t="shared" si="142"/>
        <v>3405.3057894400004</v>
      </c>
      <c r="O767" s="46">
        <f t="shared" si="143"/>
        <v>3287.5857894400001</v>
      </c>
      <c r="P767" s="46">
        <f>'Данные ком.оператора'!C762</f>
        <v>2253.8947778299998</v>
      </c>
    </row>
    <row r="768" spans="2:16" ht="15.75" hidden="1" x14ac:dyDescent="0.25">
      <c r="B768" s="34">
        <f>'Данные ком.оператора'!A763</f>
        <v>0</v>
      </c>
      <c r="C768" s="6">
        <v>1</v>
      </c>
      <c r="D768" s="46"/>
      <c r="E768" s="46"/>
      <c r="F768" s="46"/>
      <c r="G768" s="46"/>
      <c r="H768" s="46"/>
      <c r="I768" s="46"/>
      <c r="J768" s="46"/>
      <c r="K768" s="46"/>
      <c r="L768" s="46"/>
      <c r="M768" s="46"/>
      <c r="N768" s="46"/>
      <c r="O768" s="46"/>
      <c r="P768" s="46">
        <f>'Данные ком.оператора'!C763</f>
        <v>0</v>
      </c>
    </row>
    <row r="769" spans="2:16" ht="15.75" hidden="1" x14ac:dyDescent="0.25">
      <c r="B769" s="34">
        <f>'Данные ком.оператора'!A764</f>
        <v>0</v>
      </c>
      <c r="C769" s="6">
        <v>2</v>
      </c>
      <c r="D769" s="46"/>
      <c r="E769" s="46"/>
      <c r="F769" s="46"/>
      <c r="G769" s="46"/>
      <c r="H769" s="46"/>
      <c r="I769" s="46"/>
      <c r="J769" s="46"/>
      <c r="K769" s="46"/>
      <c r="L769" s="46"/>
      <c r="M769" s="46"/>
      <c r="N769" s="46"/>
      <c r="O769" s="46"/>
      <c r="P769" s="46">
        <f>'Данные ком.оператора'!C764</f>
        <v>0</v>
      </c>
    </row>
    <row r="770" spans="2:16" ht="15.75" hidden="1" x14ac:dyDescent="0.25">
      <c r="B770" s="34">
        <f>'Данные ком.оператора'!A765</f>
        <v>0</v>
      </c>
      <c r="C770" s="6">
        <v>3</v>
      </c>
      <c r="D770" s="46"/>
      <c r="E770" s="46"/>
      <c r="F770" s="46"/>
      <c r="G770" s="46"/>
      <c r="H770" s="46"/>
      <c r="I770" s="46"/>
      <c r="J770" s="46"/>
      <c r="K770" s="46"/>
      <c r="L770" s="46"/>
      <c r="M770" s="46"/>
      <c r="N770" s="46"/>
      <c r="O770" s="46"/>
      <c r="P770" s="46">
        <f>'Данные ком.оператора'!C765</f>
        <v>0</v>
      </c>
    </row>
    <row r="771" spans="2:16" ht="15.75" hidden="1" x14ac:dyDescent="0.25">
      <c r="B771" s="34">
        <f>'Данные ком.оператора'!A766</f>
        <v>0</v>
      </c>
      <c r="C771" s="6">
        <v>4</v>
      </c>
      <c r="D771" s="46"/>
      <c r="E771" s="46"/>
      <c r="F771" s="46"/>
      <c r="G771" s="46"/>
      <c r="H771" s="46"/>
      <c r="I771" s="46"/>
      <c r="J771" s="46"/>
      <c r="K771" s="46"/>
      <c r="L771" s="46"/>
      <c r="M771" s="46"/>
      <c r="N771" s="46"/>
      <c r="O771" s="46"/>
      <c r="P771" s="46">
        <f>'Данные ком.оператора'!C766</f>
        <v>0</v>
      </c>
    </row>
    <row r="772" spans="2:16" ht="15.75" hidden="1" x14ac:dyDescent="0.25">
      <c r="B772" s="34">
        <f>'Данные ком.оператора'!A767</f>
        <v>0</v>
      </c>
      <c r="C772" s="6">
        <v>5</v>
      </c>
      <c r="D772" s="46"/>
      <c r="E772" s="46"/>
      <c r="F772" s="46"/>
      <c r="G772" s="46"/>
      <c r="H772" s="46"/>
      <c r="I772" s="46"/>
      <c r="J772" s="46"/>
      <c r="K772" s="46"/>
      <c r="L772" s="46"/>
      <c r="M772" s="46"/>
      <c r="N772" s="46"/>
      <c r="O772" s="46"/>
      <c r="P772" s="46">
        <f>'Данные ком.оператора'!C767</f>
        <v>0</v>
      </c>
    </row>
    <row r="773" spans="2:16" ht="15.75" hidden="1" x14ac:dyDescent="0.25">
      <c r="B773" s="34">
        <f>'Данные ком.оператора'!A768</f>
        <v>0</v>
      </c>
      <c r="C773" s="6">
        <v>6</v>
      </c>
      <c r="D773" s="46"/>
      <c r="E773" s="46"/>
      <c r="F773" s="46"/>
      <c r="G773" s="46"/>
      <c r="H773" s="46"/>
      <c r="I773" s="46"/>
      <c r="J773" s="46"/>
      <c r="K773" s="46"/>
      <c r="L773" s="46"/>
      <c r="M773" s="46"/>
      <c r="N773" s="46"/>
      <c r="O773" s="46"/>
      <c r="P773" s="46">
        <f>'Данные ком.оператора'!C768</f>
        <v>0</v>
      </c>
    </row>
    <row r="774" spans="2:16" ht="15.75" hidden="1" x14ac:dyDescent="0.25">
      <c r="B774" s="34">
        <f>'Данные ком.оператора'!A769</f>
        <v>0</v>
      </c>
      <c r="C774" s="6">
        <v>7</v>
      </c>
      <c r="D774" s="46"/>
      <c r="E774" s="46"/>
      <c r="F774" s="46"/>
      <c r="G774" s="46"/>
      <c r="H774" s="46"/>
      <c r="I774" s="46"/>
      <c r="J774" s="46"/>
      <c r="K774" s="46"/>
      <c r="L774" s="46"/>
      <c r="M774" s="46"/>
      <c r="N774" s="46"/>
      <c r="O774" s="46"/>
      <c r="P774" s="46">
        <f>'Данные ком.оператора'!C769</f>
        <v>0</v>
      </c>
    </row>
    <row r="775" spans="2:16" ht="15.75" hidden="1" x14ac:dyDescent="0.25">
      <c r="B775" s="34">
        <f>'Данные ком.оператора'!A770</f>
        <v>0</v>
      </c>
      <c r="C775" s="6">
        <v>8</v>
      </c>
      <c r="D775" s="46"/>
      <c r="E775" s="46"/>
      <c r="F775" s="46"/>
      <c r="G775" s="46"/>
      <c r="H775" s="46"/>
      <c r="I775" s="46"/>
      <c r="J775" s="46"/>
      <c r="K775" s="46"/>
      <c r="L775" s="46"/>
      <c r="M775" s="46"/>
      <c r="N775" s="46"/>
      <c r="O775" s="46"/>
      <c r="P775" s="46">
        <f>'Данные ком.оператора'!C770</f>
        <v>0</v>
      </c>
    </row>
    <row r="776" spans="2:16" ht="15.75" hidden="1" x14ac:dyDescent="0.25">
      <c r="B776" s="34">
        <f>'Данные ком.оператора'!A771</f>
        <v>0</v>
      </c>
      <c r="C776" s="6">
        <v>9</v>
      </c>
      <c r="D776" s="46"/>
      <c r="E776" s="46"/>
      <c r="F776" s="46"/>
      <c r="G776" s="46"/>
      <c r="H776" s="46"/>
      <c r="I776" s="46"/>
      <c r="J776" s="46"/>
      <c r="K776" s="46"/>
      <c r="L776" s="46"/>
      <c r="M776" s="46"/>
      <c r="N776" s="46"/>
      <c r="O776" s="46"/>
      <c r="P776" s="46">
        <f>'Данные ком.оператора'!C771</f>
        <v>0</v>
      </c>
    </row>
    <row r="777" spans="2:16" ht="15.75" hidden="1" x14ac:dyDescent="0.25">
      <c r="B777" s="34">
        <f>'Данные ком.оператора'!A772</f>
        <v>0</v>
      </c>
      <c r="C777" s="6">
        <v>10</v>
      </c>
      <c r="D777" s="46"/>
      <c r="E777" s="46"/>
      <c r="F777" s="46"/>
      <c r="G777" s="46"/>
      <c r="H777" s="46"/>
      <c r="I777" s="46"/>
      <c r="J777" s="46"/>
      <c r="K777" s="46"/>
      <c r="L777" s="46"/>
      <c r="M777" s="46"/>
      <c r="N777" s="46"/>
      <c r="O777" s="46"/>
      <c r="P777" s="46">
        <f>'Данные ком.оператора'!C772</f>
        <v>0</v>
      </c>
    </row>
    <row r="778" spans="2:16" ht="15.75" hidden="1" x14ac:dyDescent="0.25">
      <c r="B778" s="34">
        <f>'Данные ком.оператора'!A773</f>
        <v>0</v>
      </c>
      <c r="C778" s="6">
        <v>11</v>
      </c>
      <c r="D778" s="46"/>
      <c r="E778" s="46"/>
      <c r="F778" s="46"/>
      <c r="G778" s="46"/>
      <c r="H778" s="46"/>
      <c r="I778" s="46"/>
      <c r="J778" s="46"/>
      <c r="K778" s="46"/>
      <c r="L778" s="46"/>
      <c r="M778" s="46"/>
      <c r="N778" s="46"/>
      <c r="O778" s="46"/>
      <c r="P778" s="46">
        <f>'Данные ком.оператора'!C773</f>
        <v>0</v>
      </c>
    </row>
    <row r="779" spans="2:16" ht="15.75" hidden="1" x14ac:dyDescent="0.25">
      <c r="B779" s="34">
        <f>'Данные ком.оператора'!A774</f>
        <v>0</v>
      </c>
      <c r="C779" s="6">
        <v>12</v>
      </c>
      <c r="D779" s="46"/>
      <c r="E779" s="46"/>
      <c r="F779" s="46"/>
      <c r="G779" s="46"/>
      <c r="H779" s="46"/>
      <c r="I779" s="46"/>
      <c r="J779" s="46"/>
      <c r="K779" s="46"/>
      <c r="L779" s="46"/>
      <c r="M779" s="46"/>
      <c r="N779" s="46"/>
      <c r="O779" s="46"/>
      <c r="P779" s="46">
        <f>'Данные ком.оператора'!C774</f>
        <v>0</v>
      </c>
    </row>
    <row r="780" spans="2:16" ht="15.75" hidden="1" x14ac:dyDescent="0.25">
      <c r="B780" s="34">
        <f>'Данные ком.оператора'!A775</f>
        <v>0</v>
      </c>
      <c r="C780" s="6">
        <v>13</v>
      </c>
      <c r="D780" s="46"/>
      <c r="E780" s="46"/>
      <c r="F780" s="46"/>
      <c r="G780" s="46"/>
      <c r="H780" s="46"/>
      <c r="I780" s="46"/>
      <c r="J780" s="46"/>
      <c r="K780" s="46"/>
      <c r="L780" s="46"/>
      <c r="M780" s="46"/>
      <c r="N780" s="46"/>
      <c r="O780" s="46"/>
      <c r="P780" s="46">
        <f>'Данные ком.оператора'!C775</f>
        <v>0</v>
      </c>
    </row>
    <row r="781" spans="2:16" ht="15.75" hidden="1" x14ac:dyDescent="0.25">
      <c r="B781" s="34">
        <f>'Данные ком.оператора'!A776</f>
        <v>0</v>
      </c>
      <c r="C781" s="6">
        <v>14</v>
      </c>
      <c r="D781" s="46"/>
      <c r="E781" s="46"/>
      <c r="F781" s="46"/>
      <c r="G781" s="46"/>
      <c r="H781" s="46"/>
      <c r="I781" s="46"/>
      <c r="J781" s="46"/>
      <c r="K781" s="46"/>
      <c r="L781" s="46"/>
      <c r="M781" s="46"/>
      <c r="N781" s="46"/>
      <c r="O781" s="46"/>
      <c r="P781" s="46">
        <f>'Данные ком.оператора'!C776</f>
        <v>0</v>
      </c>
    </row>
    <row r="782" spans="2:16" ht="15.75" hidden="1" x14ac:dyDescent="0.25">
      <c r="B782" s="34">
        <f>'Данные ком.оператора'!A777</f>
        <v>0</v>
      </c>
      <c r="C782" s="6">
        <v>15</v>
      </c>
      <c r="D782" s="46"/>
      <c r="E782" s="46"/>
      <c r="F782" s="46"/>
      <c r="G782" s="46"/>
      <c r="H782" s="46"/>
      <c r="I782" s="46"/>
      <c r="J782" s="46"/>
      <c r="K782" s="46"/>
      <c r="L782" s="46"/>
      <c r="M782" s="46"/>
      <c r="N782" s="46"/>
      <c r="O782" s="46"/>
      <c r="P782" s="46">
        <f>'Данные ком.оператора'!C777</f>
        <v>0</v>
      </c>
    </row>
    <row r="783" spans="2:16" ht="15.75" hidden="1" x14ac:dyDescent="0.25">
      <c r="B783" s="34">
        <f>'Данные ком.оператора'!A778</f>
        <v>0</v>
      </c>
      <c r="C783" s="6">
        <v>16</v>
      </c>
      <c r="D783" s="46"/>
      <c r="E783" s="46"/>
      <c r="F783" s="46"/>
      <c r="G783" s="46"/>
      <c r="H783" s="46"/>
      <c r="I783" s="46"/>
      <c r="J783" s="46"/>
      <c r="K783" s="46"/>
      <c r="L783" s="46"/>
      <c r="M783" s="46"/>
      <c r="N783" s="46"/>
      <c r="O783" s="46"/>
      <c r="P783" s="46">
        <f>'Данные ком.оператора'!C778</f>
        <v>0</v>
      </c>
    </row>
    <row r="784" spans="2:16" ht="15.75" hidden="1" x14ac:dyDescent="0.25">
      <c r="B784" s="34">
        <f>'Данные ком.оператора'!A779</f>
        <v>0</v>
      </c>
      <c r="C784" s="6">
        <v>17</v>
      </c>
      <c r="D784" s="46"/>
      <c r="E784" s="46"/>
      <c r="F784" s="46"/>
      <c r="G784" s="46"/>
      <c r="H784" s="46"/>
      <c r="I784" s="46"/>
      <c r="J784" s="46"/>
      <c r="K784" s="46"/>
      <c r="L784" s="46"/>
      <c r="M784" s="46"/>
      <c r="N784" s="46"/>
      <c r="O784" s="46"/>
      <c r="P784" s="46">
        <f>'Данные ком.оператора'!C779</f>
        <v>0</v>
      </c>
    </row>
    <row r="785" spans="2:16" ht="15.75" hidden="1" x14ac:dyDescent="0.25">
      <c r="B785" s="34">
        <f>'Данные ком.оператора'!A780</f>
        <v>0</v>
      </c>
      <c r="C785" s="6">
        <v>18</v>
      </c>
      <c r="D785" s="46"/>
      <c r="E785" s="46"/>
      <c r="F785" s="46"/>
      <c r="G785" s="46"/>
      <c r="H785" s="46"/>
      <c r="I785" s="46"/>
      <c r="J785" s="46"/>
      <c r="K785" s="46"/>
      <c r="L785" s="46"/>
      <c r="M785" s="46"/>
      <c r="N785" s="46"/>
      <c r="O785" s="46"/>
      <c r="P785" s="46">
        <f>'Данные ком.оператора'!C780</f>
        <v>0</v>
      </c>
    </row>
    <row r="786" spans="2:16" ht="15.75" hidden="1" x14ac:dyDescent="0.25">
      <c r="B786" s="34">
        <f>'Данные ком.оператора'!A781</f>
        <v>0</v>
      </c>
      <c r="C786" s="6">
        <v>19</v>
      </c>
      <c r="D786" s="46"/>
      <c r="E786" s="46"/>
      <c r="F786" s="46"/>
      <c r="G786" s="46"/>
      <c r="H786" s="46"/>
      <c r="I786" s="46"/>
      <c r="J786" s="46"/>
      <c r="K786" s="46"/>
      <c r="L786" s="46"/>
      <c r="M786" s="46"/>
      <c r="N786" s="46"/>
      <c r="O786" s="46"/>
      <c r="P786" s="46">
        <f>'Данные ком.оператора'!C781</f>
        <v>0</v>
      </c>
    </row>
    <row r="787" spans="2:16" ht="15.75" hidden="1" x14ac:dyDescent="0.25">
      <c r="B787" s="34">
        <f>'Данные ком.оператора'!A782</f>
        <v>0</v>
      </c>
      <c r="C787" s="6">
        <v>20</v>
      </c>
      <c r="D787" s="46"/>
      <c r="E787" s="46"/>
      <c r="F787" s="46"/>
      <c r="G787" s="46"/>
      <c r="H787" s="46"/>
      <c r="I787" s="46"/>
      <c r="J787" s="46"/>
      <c r="K787" s="46"/>
      <c r="L787" s="46"/>
      <c r="M787" s="46"/>
      <c r="N787" s="46"/>
      <c r="O787" s="46"/>
      <c r="P787" s="46">
        <f>'Данные ком.оператора'!C782</f>
        <v>0</v>
      </c>
    </row>
    <row r="788" spans="2:16" ht="15.75" hidden="1" x14ac:dyDescent="0.25">
      <c r="B788" s="34">
        <f>'Данные ком.оператора'!A783</f>
        <v>0</v>
      </c>
      <c r="C788" s="6">
        <v>21</v>
      </c>
      <c r="D788" s="46"/>
      <c r="E788" s="46"/>
      <c r="F788" s="46"/>
      <c r="G788" s="46"/>
      <c r="H788" s="46"/>
      <c r="I788" s="46"/>
      <c r="J788" s="46"/>
      <c r="K788" s="46"/>
      <c r="L788" s="46"/>
      <c r="M788" s="46"/>
      <c r="N788" s="46"/>
      <c r="O788" s="46"/>
      <c r="P788" s="46">
        <f>'Данные ком.оператора'!C783</f>
        <v>0</v>
      </c>
    </row>
    <row r="789" spans="2:16" ht="15.75" hidden="1" x14ac:dyDescent="0.25">
      <c r="B789" s="34">
        <f>'Данные ком.оператора'!A784</f>
        <v>0</v>
      </c>
      <c r="C789" s="6">
        <v>22</v>
      </c>
      <c r="D789" s="46"/>
      <c r="E789" s="46"/>
      <c r="F789" s="46"/>
      <c r="G789" s="46"/>
      <c r="H789" s="46"/>
      <c r="I789" s="46"/>
      <c r="J789" s="46"/>
      <c r="K789" s="46"/>
      <c r="L789" s="46"/>
      <c r="M789" s="46"/>
      <c r="N789" s="46"/>
      <c r="O789" s="46"/>
      <c r="P789" s="46">
        <f>'Данные ком.оператора'!C784</f>
        <v>0</v>
      </c>
    </row>
    <row r="790" spans="2:16" ht="15.75" hidden="1" x14ac:dyDescent="0.25">
      <c r="B790" s="34">
        <f>'Данные ком.оператора'!A785</f>
        <v>0</v>
      </c>
      <c r="C790" s="6">
        <v>23</v>
      </c>
      <c r="D790" s="46"/>
      <c r="E790" s="46"/>
      <c r="F790" s="46"/>
      <c r="G790" s="46"/>
      <c r="H790" s="46"/>
      <c r="I790" s="46"/>
      <c r="J790" s="46"/>
      <c r="K790" s="46"/>
      <c r="L790" s="46"/>
      <c r="M790" s="46"/>
      <c r="N790" s="46"/>
      <c r="O790" s="46"/>
      <c r="P790" s="46">
        <f>'Данные ком.оператора'!C785</f>
        <v>0</v>
      </c>
    </row>
    <row r="791" spans="2:16" ht="15.75" hidden="1" x14ac:dyDescent="0.25">
      <c r="B791" s="34">
        <f>'Данные ком.оператора'!A786</f>
        <v>0</v>
      </c>
      <c r="C791" s="6">
        <v>24</v>
      </c>
      <c r="D791" s="46"/>
      <c r="E791" s="46"/>
      <c r="F791" s="46"/>
      <c r="G791" s="46"/>
      <c r="H791" s="46"/>
      <c r="I791" s="46"/>
      <c r="J791" s="46"/>
      <c r="K791" s="46"/>
      <c r="L791" s="46"/>
      <c r="M791" s="46"/>
      <c r="N791" s="46"/>
      <c r="O791" s="46"/>
      <c r="P791" s="46">
        <f>'Данные ком.оператора'!C786</f>
        <v>0</v>
      </c>
    </row>
    <row r="792" spans="2:16" ht="81.75" customHeight="1" x14ac:dyDescent="0.25">
      <c r="B792" s="189" t="s">
        <v>141</v>
      </c>
      <c r="C792" s="189"/>
      <c r="D792" s="122">
        <f>AVERAGE(D48:D767)</f>
        <v>3409.3386418463074</v>
      </c>
      <c r="E792" s="122">
        <f t="shared" ref="E792:P792" si="144">AVERAGE(E48:E767)</f>
        <v>2875.2486418463063</v>
      </c>
      <c r="F792" s="122">
        <f t="shared" si="144"/>
        <v>2757.528641846307</v>
      </c>
      <c r="G792" s="122">
        <f t="shared" si="144"/>
        <v>3533.0386418463063</v>
      </c>
      <c r="H792" s="122">
        <f t="shared" si="144"/>
        <v>2998.9486418463052</v>
      </c>
      <c r="I792" s="122">
        <f t="shared" si="144"/>
        <v>2881.2286418463027</v>
      </c>
      <c r="J792" s="122">
        <f t="shared" si="144"/>
        <v>3915.8586418463065</v>
      </c>
      <c r="K792" s="122">
        <f t="shared" si="144"/>
        <v>3381.7686418463077</v>
      </c>
      <c r="L792" s="122">
        <f t="shared" si="144"/>
        <v>3264.048641846307</v>
      </c>
      <c r="M792" s="122">
        <f t="shared" si="144"/>
        <v>4003.9986418463031</v>
      </c>
      <c r="N792" s="122">
        <f t="shared" si="144"/>
        <v>3469.9086418463053</v>
      </c>
      <c r="O792" s="122">
        <f t="shared" si="144"/>
        <v>3352.1886418463068</v>
      </c>
      <c r="P792" s="122">
        <f>AVERAGE(P48:P767)</f>
        <v>2318.4976302363066</v>
      </c>
    </row>
  </sheetData>
  <mergeCells count="39">
    <mergeCell ref="B18:D18"/>
    <mergeCell ref="B32:D32"/>
    <mergeCell ref="B20:D20"/>
    <mergeCell ref="G20:J20"/>
    <mergeCell ref="B21:D21"/>
    <mergeCell ref="B22:D22"/>
    <mergeCell ref="B24:D24"/>
    <mergeCell ref="B26:D26"/>
    <mergeCell ref="B27:D27"/>
    <mergeCell ref="B28:D28"/>
    <mergeCell ref="B30:D30"/>
    <mergeCell ref="B31:D31"/>
    <mergeCell ref="B13:D13"/>
    <mergeCell ref="B14:D14"/>
    <mergeCell ref="B15:D15"/>
    <mergeCell ref="B16:D16"/>
    <mergeCell ref="B17:D17"/>
    <mergeCell ref="B792:C792"/>
    <mergeCell ref="B33:D33"/>
    <mergeCell ref="B35:D35"/>
    <mergeCell ref="G35:J35"/>
    <mergeCell ref="B36:D36"/>
    <mergeCell ref="B37:D37"/>
    <mergeCell ref="B38:D38"/>
    <mergeCell ref="G33:I33"/>
    <mergeCell ref="D44:O44"/>
    <mergeCell ref="D45:F45"/>
    <mergeCell ref="G45:I45"/>
    <mergeCell ref="C45:C47"/>
    <mergeCell ref="B45:B47"/>
    <mergeCell ref="D46:F46"/>
    <mergeCell ref="G46:I46"/>
    <mergeCell ref="J46:L46"/>
    <mergeCell ref="J45:L45"/>
    <mergeCell ref="M45:O45"/>
    <mergeCell ref="G26:I26"/>
    <mergeCell ref="G30:I30"/>
    <mergeCell ref="P44:P47"/>
    <mergeCell ref="M46:O46"/>
  </mergeCells>
  <pageMargins left="0.7" right="0.7" top="0.75" bottom="0.75" header="0.3" footer="0.3"/>
  <pageSetup paperSize="9" scale="21"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2</vt:i4>
      </vt:variant>
    </vt:vector>
  </HeadingPairs>
  <TitlesOfParts>
    <vt:vector size="6" baseType="lpstr">
      <vt:lpstr>Данные ком.оператора</vt:lpstr>
      <vt:lpstr>Конечная РЦ 1ЦК</vt:lpstr>
      <vt:lpstr>Конечная РЦ 3ЦК</vt:lpstr>
      <vt:lpstr>Конечная РЦ 4ЦК</vt:lpstr>
      <vt:lpstr>'Конечная РЦ 3ЦК'!Область_печати</vt:lpstr>
      <vt:lpstr>'Конечная РЦ 4ЦК'!Область_печати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Курочкин Сергей Игоревич</dc:creator>
  <cp:lastModifiedBy>Кульбит Евгения Владимировна</cp:lastModifiedBy>
  <cp:lastPrinted>2016-06-27T14:19:34Z</cp:lastPrinted>
  <dcterms:created xsi:type="dcterms:W3CDTF">2016-06-08T14:10:13Z</dcterms:created>
  <dcterms:modified xsi:type="dcterms:W3CDTF">2024-12-16T20:27:23Z</dcterms:modified>
</cp:coreProperties>
</file>